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lfA\Downloads\"/>
    </mc:Choice>
  </mc:AlternateContent>
  <xr:revisionPtr revIDLastSave="9" documentId="13_ncr:1_{58591FF6-66D4-4D88-8899-98D45E7ABA47}" xr6:coauthVersionLast="47" xr6:coauthVersionMax="47" xr10:uidLastSave="{386DEEF5-2819-45BF-8F17-131BDCB2B9F3}"/>
  <bookViews>
    <workbookView xWindow="-28920" yWindow="5355" windowWidth="29040" windowHeight="15840" firstSheet="1" activeTab="1" xr2:uid="{3F96DFDA-39D8-4B81-95C2-ED9704FF256A}"/>
  </bookViews>
  <sheets>
    <sheet name="Instructions" sheetId="1" state="hidden" r:id="rId1"/>
    <sheet name="Full URL Builder" sheetId="2" r:id="rId2"/>
  </sheets>
  <definedNames>
    <definedName name="_xlnm._FilterDatabase" localSheetId="1" hidden="1">'Full URL Builder'!$A$17:$N$184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" i="2" l="1"/>
  <c r="P19" i="2"/>
  <c r="O19" i="2"/>
  <c r="A5" i="2"/>
  <c r="M19" i="2" l="1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M18" i="2"/>
  <c r="G18" i="2"/>
  <c r="K184" i="2" l="1"/>
  <c r="N184" i="2" s="1"/>
  <c r="I184" i="2"/>
  <c r="K183" i="2"/>
  <c r="N183" i="2" s="1"/>
  <c r="I183" i="2"/>
  <c r="K182" i="2"/>
  <c r="N182" i="2" s="1"/>
  <c r="I182" i="2"/>
  <c r="K181" i="2"/>
  <c r="N181" i="2" s="1"/>
  <c r="I181" i="2"/>
  <c r="K180" i="2"/>
  <c r="N180" i="2" s="1"/>
  <c r="I180" i="2"/>
  <c r="K179" i="2"/>
  <c r="N179" i="2" s="1"/>
  <c r="I179" i="2"/>
  <c r="K178" i="2"/>
  <c r="N178" i="2" s="1"/>
  <c r="I178" i="2"/>
  <c r="K177" i="2"/>
  <c r="N177" i="2" s="1"/>
  <c r="I177" i="2"/>
  <c r="K176" i="2"/>
  <c r="N176" i="2" s="1"/>
  <c r="I176" i="2"/>
  <c r="K175" i="2"/>
  <c r="N175" i="2" s="1"/>
  <c r="I175" i="2"/>
  <c r="K174" i="2"/>
  <c r="N174" i="2" s="1"/>
  <c r="I174" i="2"/>
  <c r="K173" i="2"/>
  <c r="N173" i="2" s="1"/>
  <c r="I173" i="2"/>
  <c r="K172" i="2"/>
  <c r="N172" i="2" s="1"/>
  <c r="I172" i="2"/>
  <c r="K171" i="2"/>
  <c r="N171" i="2" s="1"/>
  <c r="I171" i="2"/>
  <c r="K170" i="2"/>
  <c r="N170" i="2" s="1"/>
  <c r="I170" i="2"/>
  <c r="K169" i="2"/>
  <c r="N169" i="2" s="1"/>
  <c r="I169" i="2"/>
  <c r="K168" i="2"/>
  <c r="N168" i="2" s="1"/>
  <c r="I168" i="2"/>
  <c r="K167" i="2"/>
  <c r="N167" i="2" s="1"/>
  <c r="I167" i="2"/>
  <c r="K166" i="2"/>
  <c r="N166" i="2" s="1"/>
  <c r="I166" i="2"/>
  <c r="K165" i="2"/>
  <c r="N165" i="2" s="1"/>
  <c r="I165" i="2"/>
  <c r="K164" i="2"/>
  <c r="N164" i="2" s="1"/>
  <c r="I164" i="2"/>
  <c r="K163" i="2"/>
  <c r="N163" i="2" s="1"/>
  <c r="I163" i="2"/>
  <c r="K162" i="2"/>
  <c r="N162" i="2" s="1"/>
  <c r="I162" i="2"/>
  <c r="K161" i="2"/>
  <c r="N161" i="2" s="1"/>
  <c r="I161" i="2"/>
  <c r="K160" i="2"/>
  <c r="N160" i="2" s="1"/>
  <c r="I160" i="2"/>
  <c r="K159" i="2"/>
  <c r="N159" i="2" s="1"/>
  <c r="I159" i="2"/>
  <c r="K158" i="2"/>
  <c r="N158" i="2" s="1"/>
  <c r="I158" i="2"/>
  <c r="K157" i="2"/>
  <c r="N157" i="2" s="1"/>
  <c r="I157" i="2"/>
  <c r="K156" i="2"/>
  <c r="N156" i="2" s="1"/>
  <c r="I156" i="2"/>
  <c r="K155" i="2"/>
  <c r="N155" i="2" s="1"/>
  <c r="I155" i="2"/>
  <c r="K154" i="2"/>
  <c r="N154" i="2" s="1"/>
  <c r="I154" i="2"/>
  <c r="K153" i="2"/>
  <c r="N153" i="2" s="1"/>
  <c r="I153" i="2"/>
  <c r="K152" i="2"/>
  <c r="N152" i="2" s="1"/>
  <c r="I152" i="2"/>
  <c r="K151" i="2"/>
  <c r="N151" i="2" s="1"/>
  <c r="I151" i="2"/>
  <c r="K150" i="2"/>
  <c r="N150" i="2" s="1"/>
  <c r="I150" i="2"/>
  <c r="K149" i="2"/>
  <c r="N149" i="2" s="1"/>
  <c r="I149" i="2"/>
  <c r="K148" i="2"/>
  <c r="N148" i="2" s="1"/>
  <c r="I148" i="2"/>
  <c r="K147" i="2"/>
  <c r="N147" i="2" s="1"/>
  <c r="I147" i="2"/>
  <c r="K146" i="2"/>
  <c r="N146" i="2" s="1"/>
  <c r="I146" i="2"/>
  <c r="K145" i="2"/>
  <c r="N145" i="2" s="1"/>
  <c r="I145" i="2"/>
  <c r="K144" i="2"/>
  <c r="N144" i="2" s="1"/>
  <c r="I144" i="2"/>
  <c r="K143" i="2"/>
  <c r="N143" i="2" s="1"/>
  <c r="I143" i="2"/>
  <c r="K142" i="2"/>
  <c r="N142" i="2" s="1"/>
  <c r="I142" i="2"/>
  <c r="K141" i="2"/>
  <c r="N141" i="2" s="1"/>
  <c r="I141" i="2"/>
  <c r="K140" i="2"/>
  <c r="N140" i="2" s="1"/>
  <c r="I140" i="2"/>
  <c r="K139" i="2"/>
  <c r="N139" i="2" s="1"/>
  <c r="I139" i="2"/>
  <c r="K138" i="2"/>
  <c r="N138" i="2" s="1"/>
  <c r="I138" i="2"/>
  <c r="K137" i="2"/>
  <c r="N137" i="2" s="1"/>
  <c r="I137" i="2"/>
  <c r="K136" i="2"/>
  <c r="N136" i="2" s="1"/>
  <c r="I136" i="2"/>
  <c r="K135" i="2"/>
  <c r="N135" i="2" s="1"/>
  <c r="I135" i="2"/>
  <c r="K134" i="2"/>
  <c r="N134" i="2" s="1"/>
  <c r="I134" i="2"/>
  <c r="K133" i="2"/>
  <c r="N133" i="2" s="1"/>
  <c r="I133" i="2"/>
  <c r="K132" i="2"/>
  <c r="N132" i="2" s="1"/>
  <c r="I132" i="2"/>
  <c r="K131" i="2"/>
  <c r="N131" i="2" s="1"/>
  <c r="I131" i="2"/>
  <c r="K130" i="2"/>
  <c r="N130" i="2" s="1"/>
  <c r="I130" i="2"/>
  <c r="K129" i="2"/>
  <c r="N129" i="2" s="1"/>
  <c r="I129" i="2"/>
  <c r="K128" i="2"/>
  <c r="N128" i="2" s="1"/>
  <c r="I128" i="2"/>
  <c r="K127" i="2"/>
  <c r="N127" i="2" s="1"/>
  <c r="I127" i="2"/>
  <c r="K126" i="2"/>
  <c r="N126" i="2" s="1"/>
  <c r="I126" i="2"/>
  <c r="K125" i="2"/>
  <c r="N125" i="2" s="1"/>
  <c r="I125" i="2"/>
  <c r="K124" i="2"/>
  <c r="N124" i="2" s="1"/>
  <c r="I124" i="2"/>
  <c r="K123" i="2"/>
  <c r="N123" i="2" s="1"/>
  <c r="I123" i="2"/>
  <c r="K122" i="2"/>
  <c r="N122" i="2" s="1"/>
  <c r="I122" i="2"/>
  <c r="K121" i="2"/>
  <c r="N121" i="2" s="1"/>
  <c r="I121" i="2"/>
  <c r="K120" i="2"/>
  <c r="N120" i="2" s="1"/>
  <c r="I120" i="2"/>
  <c r="K119" i="2"/>
  <c r="N119" i="2" s="1"/>
  <c r="I119" i="2"/>
  <c r="K118" i="2"/>
  <c r="N118" i="2" s="1"/>
  <c r="I118" i="2"/>
  <c r="K117" i="2"/>
  <c r="N117" i="2" s="1"/>
  <c r="I117" i="2"/>
  <c r="K116" i="2"/>
  <c r="N116" i="2" s="1"/>
  <c r="I116" i="2"/>
  <c r="K115" i="2"/>
  <c r="N115" i="2" s="1"/>
  <c r="I115" i="2"/>
  <c r="K114" i="2"/>
  <c r="N114" i="2" s="1"/>
  <c r="I114" i="2"/>
  <c r="K113" i="2"/>
  <c r="N113" i="2" s="1"/>
  <c r="I113" i="2"/>
  <c r="K112" i="2"/>
  <c r="N112" i="2" s="1"/>
  <c r="I112" i="2"/>
  <c r="K111" i="2"/>
  <c r="N111" i="2" s="1"/>
  <c r="I111" i="2"/>
  <c r="K110" i="2"/>
  <c r="N110" i="2" s="1"/>
  <c r="I110" i="2"/>
  <c r="K109" i="2"/>
  <c r="N109" i="2" s="1"/>
  <c r="I109" i="2"/>
  <c r="K108" i="2"/>
  <c r="N108" i="2" s="1"/>
  <c r="I108" i="2"/>
  <c r="K107" i="2"/>
  <c r="N107" i="2" s="1"/>
  <c r="I107" i="2"/>
  <c r="K106" i="2"/>
  <c r="N106" i="2" s="1"/>
  <c r="I106" i="2"/>
  <c r="K105" i="2"/>
  <c r="N105" i="2" s="1"/>
  <c r="I105" i="2"/>
  <c r="K104" i="2"/>
  <c r="N104" i="2" s="1"/>
  <c r="I104" i="2"/>
  <c r="K103" i="2"/>
  <c r="N103" i="2" s="1"/>
  <c r="I103" i="2"/>
  <c r="K102" i="2"/>
  <c r="N102" i="2" s="1"/>
  <c r="I102" i="2"/>
  <c r="K101" i="2"/>
  <c r="N101" i="2" s="1"/>
  <c r="I101" i="2"/>
  <c r="K100" i="2"/>
  <c r="N100" i="2" s="1"/>
  <c r="I100" i="2"/>
  <c r="K99" i="2"/>
  <c r="N99" i="2" s="1"/>
  <c r="I99" i="2"/>
  <c r="K98" i="2"/>
  <c r="N98" i="2" s="1"/>
  <c r="I98" i="2"/>
  <c r="K97" i="2"/>
  <c r="N97" i="2" s="1"/>
  <c r="I97" i="2"/>
  <c r="K96" i="2"/>
  <c r="N96" i="2" s="1"/>
  <c r="I96" i="2"/>
  <c r="K95" i="2"/>
  <c r="N95" i="2" s="1"/>
  <c r="I95" i="2"/>
  <c r="K94" i="2"/>
  <c r="N94" i="2" s="1"/>
  <c r="I94" i="2"/>
  <c r="K93" i="2"/>
  <c r="N93" i="2" s="1"/>
  <c r="I93" i="2"/>
  <c r="K92" i="2"/>
  <c r="N92" i="2" s="1"/>
  <c r="I92" i="2"/>
  <c r="K91" i="2"/>
  <c r="N91" i="2" s="1"/>
  <c r="I91" i="2"/>
  <c r="K90" i="2"/>
  <c r="N90" i="2" s="1"/>
  <c r="I90" i="2"/>
  <c r="K89" i="2"/>
  <c r="N89" i="2" s="1"/>
  <c r="I89" i="2"/>
  <c r="K88" i="2"/>
  <c r="N88" i="2" s="1"/>
  <c r="I88" i="2"/>
  <c r="K87" i="2"/>
  <c r="N87" i="2" s="1"/>
  <c r="I87" i="2"/>
  <c r="K86" i="2"/>
  <c r="N86" i="2" s="1"/>
  <c r="I86" i="2"/>
  <c r="K85" i="2"/>
  <c r="N85" i="2" s="1"/>
  <c r="I85" i="2"/>
  <c r="K84" i="2"/>
  <c r="N84" i="2" s="1"/>
  <c r="I84" i="2"/>
  <c r="K83" i="2"/>
  <c r="N83" i="2" s="1"/>
  <c r="I83" i="2"/>
  <c r="K82" i="2"/>
  <c r="N82" i="2" s="1"/>
  <c r="I82" i="2"/>
  <c r="K81" i="2"/>
  <c r="N81" i="2" s="1"/>
  <c r="I81" i="2"/>
  <c r="K80" i="2"/>
  <c r="N80" i="2" s="1"/>
  <c r="I80" i="2"/>
  <c r="K79" i="2"/>
  <c r="N79" i="2" s="1"/>
  <c r="I79" i="2"/>
  <c r="K78" i="2"/>
  <c r="N78" i="2" s="1"/>
  <c r="I78" i="2"/>
  <c r="K77" i="2"/>
  <c r="N77" i="2" s="1"/>
  <c r="I77" i="2"/>
  <c r="K76" i="2"/>
  <c r="N76" i="2" s="1"/>
  <c r="I76" i="2"/>
  <c r="K75" i="2"/>
  <c r="N75" i="2" s="1"/>
  <c r="I75" i="2"/>
  <c r="K74" i="2"/>
  <c r="N74" i="2" s="1"/>
  <c r="I74" i="2"/>
  <c r="K73" i="2"/>
  <c r="N73" i="2" s="1"/>
  <c r="I73" i="2"/>
  <c r="K72" i="2"/>
  <c r="N72" i="2" s="1"/>
  <c r="I72" i="2"/>
  <c r="K71" i="2"/>
  <c r="N71" i="2" s="1"/>
  <c r="I71" i="2"/>
  <c r="K70" i="2"/>
  <c r="N70" i="2" s="1"/>
  <c r="I70" i="2"/>
  <c r="K69" i="2"/>
  <c r="N69" i="2" s="1"/>
  <c r="I69" i="2"/>
  <c r="K68" i="2"/>
  <c r="N68" i="2" s="1"/>
  <c r="I68" i="2"/>
  <c r="K67" i="2"/>
  <c r="N67" i="2" s="1"/>
  <c r="I67" i="2"/>
  <c r="K66" i="2"/>
  <c r="N66" i="2" s="1"/>
  <c r="I66" i="2"/>
  <c r="K65" i="2"/>
  <c r="N65" i="2" s="1"/>
  <c r="I65" i="2"/>
  <c r="K64" i="2"/>
  <c r="N64" i="2" s="1"/>
  <c r="I64" i="2"/>
  <c r="K63" i="2"/>
  <c r="N63" i="2" s="1"/>
  <c r="I63" i="2"/>
  <c r="K62" i="2"/>
  <c r="N62" i="2" s="1"/>
  <c r="I62" i="2"/>
  <c r="K61" i="2"/>
  <c r="N61" i="2" s="1"/>
  <c r="I61" i="2"/>
  <c r="K60" i="2"/>
  <c r="N60" i="2" s="1"/>
  <c r="I60" i="2"/>
  <c r="K59" i="2"/>
  <c r="N59" i="2" s="1"/>
  <c r="I59" i="2"/>
  <c r="K58" i="2"/>
  <c r="N58" i="2" s="1"/>
  <c r="I58" i="2"/>
  <c r="K57" i="2"/>
  <c r="N57" i="2" s="1"/>
  <c r="I57" i="2"/>
  <c r="K56" i="2"/>
  <c r="N56" i="2" s="1"/>
  <c r="I56" i="2"/>
  <c r="K55" i="2"/>
  <c r="N55" i="2" s="1"/>
  <c r="I55" i="2"/>
  <c r="K54" i="2"/>
  <c r="N54" i="2" s="1"/>
  <c r="I54" i="2"/>
  <c r="K53" i="2"/>
  <c r="N53" i="2" s="1"/>
  <c r="I53" i="2"/>
  <c r="K52" i="2"/>
  <c r="N52" i="2" s="1"/>
  <c r="I52" i="2"/>
  <c r="K51" i="2"/>
  <c r="N51" i="2" s="1"/>
  <c r="I51" i="2"/>
  <c r="K50" i="2"/>
  <c r="N50" i="2" s="1"/>
  <c r="I50" i="2"/>
  <c r="K49" i="2"/>
  <c r="N49" i="2" s="1"/>
  <c r="I49" i="2"/>
  <c r="K48" i="2"/>
  <c r="N48" i="2" s="1"/>
  <c r="I48" i="2"/>
  <c r="K47" i="2"/>
  <c r="N47" i="2" s="1"/>
  <c r="I47" i="2"/>
  <c r="K46" i="2"/>
  <c r="N46" i="2" s="1"/>
  <c r="I46" i="2"/>
  <c r="K45" i="2"/>
  <c r="N45" i="2" s="1"/>
  <c r="I45" i="2"/>
  <c r="K44" i="2"/>
  <c r="N44" i="2" s="1"/>
  <c r="I44" i="2"/>
  <c r="K43" i="2"/>
  <c r="N43" i="2" s="1"/>
  <c r="I43" i="2"/>
  <c r="K42" i="2"/>
  <c r="N42" i="2" s="1"/>
  <c r="I42" i="2"/>
  <c r="K41" i="2"/>
  <c r="N41" i="2" s="1"/>
  <c r="I41" i="2"/>
  <c r="K40" i="2"/>
  <c r="N40" i="2" s="1"/>
  <c r="I40" i="2"/>
  <c r="K39" i="2"/>
  <c r="N39" i="2" s="1"/>
  <c r="I39" i="2"/>
  <c r="K38" i="2"/>
  <c r="N38" i="2" s="1"/>
  <c r="I38" i="2"/>
  <c r="K37" i="2"/>
  <c r="N37" i="2" s="1"/>
  <c r="I37" i="2"/>
  <c r="K36" i="2"/>
  <c r="N36" i="2" s="1"/>
  <c r="I36" i="2"/>
  <c r="K35" i="2"/>
  <c r="N35" i="2" s="1"/>
  <c r="I35" i="2"/>
  <c r="K34" i="2"/>
  <c r="N34" i="2" s="1"/>
  <c r="I34" i="2"/>
  <c r="K33" i="2"/>
  <c r="N33" i="2" s="1"/>
  <c r="I33" i="2"/>
  <c r="K32" i="2"/>
  <c r="N32" i="2" s="1"/>
  <c r="I32" i="2"/>
  <c r="K31" i="2"/>
  <c r="N31" i="2" s="1"/>
  <c r="I31" i="2"/>
  <c r="K30" i="2"/>
  <c r="N30" i="2" s="1"/>
  <c r="I30" i="2"/>
  <c r="K29" i="2"/>
  <c r="N29" i="2" s="1"/>
  <c r="I29" i="2"/>
  <c r="K28" i="2"/>
  <c r="N28" i="2" s="1"/>
  <c r="I28" i="2"/>
  <c r="K27" i="2"/>
  <c r="N27" i="2" s="1"/>
  <c r="I27" i="2"/>
  <c r="K26" i="2"/>
  <c r="N26" i="2" s="1"/>
  <c r="I26" i="2"/>
  <c r="K25" i="2"/>
  <c r="N25" i="2" s="1"/>
  <c r="I25" i="2"/>
  <c r="K24" i="2"/>
  <c r="N24" i="2" s="1"/>
  <c r="I24" i="2"/>
  <c r="K23" i="2"/>
  <c r="N23" i="2" s="1"/>
  <c r="I23" i="2"/>
  <c r="K22" i="2"/>
  <c r="N22" i="2" s="1"/>
  <c r="I22" i="2"/>
  <c r="K21" i="2"/>
  <c r="N21" i="2" s="1"/>
  <c r="I21" i="2"/>
  <c r="K20" i="2"/>
  <c r="N20" i="2" s="1"/>
  <c r="I20" i="2"/>
  <c r="N19" i="2"/>
  <c r="N18" i="2"/>
  <c r="P18" i="2" l="1"/>
  <c r="O18" i="2"/>
  <c r="Q18" i="2"/>
</calcChain>
</file>

<file path=xl/sharedStrings.xml><?xml version="1.0" encoding="utf-8"?>
<sst xmlns="http://schemas.openxmlformats.org/spreadsheetml/2006/main" count="756" uniqueCount="82">
  <si>
    <t>Context</t>
  </si>
  <si>
    <t>Example</t>
  </si>
  <si>
    <t>Facebook Dynamic Parameter</t>
  </si>
  <si>
    <t>Google Dynamic Parameter</t>
  </si>
  <si>
    <t>Choose whether you want to build the full destination URL, or only append the D&amp;B tracking parameters</t>
  </si>
  <si>
    <t>Option 1</t>
  </si>
  <si>
    <t>Full URL</t>
  </si>
  <si>
    <t>I am unfamiliar with tracking parameters.</t>
  </si>
  <si>
    <t>Option 2</t>
  </si>
  <si>
    <t>Tracking Parameters</t>
  </si>
  <si>
    <t>I have my own URLs built with tracking parameters.</t>
  </si>
  <si>
    <t>Full URL:</t>
  </si>
  <si>
    <t>Input your landing page URL (without any https://)</t>
  </si>
  <si>
    <t>This can be any URL</t>
  </si>
  <si>
    <t>dnb.com</t>
  </si>
  <si>
    <t>Select the source from the dropdown</t>
  </si>
  <si>
    <t>The options in the dropdown reflect the options supported by D&amp;B Rev.Up</t>
  </si>
  <si>
    <t>google, youtube, gdn, facebook, linkedin</t>
  </si>
  <si>
    <t>Select the medium from the dropdown</t>
  </si>
  <si>
    <t>paid, social, display, email, organic, direct, referral</t>
  </si>
  <si>
    <t>Input your campaign ID</t>
  </si>
  <si>
    <t>This should be the campaign id as it appears in your ads platform. This must be manually inserted for LinkedIn.</t>
  </si>
  <si>
    <t>{{campaign.id}}</t>
  </si>
  <si>
    <t>{campaignid}</t>
  </si>
  <si>
    <t>Input the D&amp;B Play ID</t>
  </si>
  <si>
    <t>This needs to be manually captured and added based on the D&amp;B Rev.Up campaign</t>
  </si>
  <si>
    <t>play__0603d488-19f0-46c2-9113-e77a7fce61c5</t>
  </si>
  <si>
    <t>Input the account ID of the account running campaigns</t>
  </si>
  <si>
    <t>This should be the account ID as it appears in your D&amp;B Rev.Up platform</t>
  </si>
  <si>
    <t>Input the asset ID of the ad</t>
  </si>
  <si>
    <t>This should be the ad id as it appears in your ads platform. This must be manually inserted for LinkedIn.</t>
  </si>
  <si>
    <t>{{ad.id}}</t>
  </si>
  <si>
    <t>{creative}</t>
  </si>
  <si>
    <t>Copy and paste the resulting URL in column A into the ad you want to track</t>
  </si>
  <si>
    <t>https://dnb.com/?utm_source=google&amp;utm_medium=paid&amp;utm_campaign=Q1_2022_BrandAwareness&amp;utm_content=Stacy_Video1_CTA1&amp;dnbid=play__0603d488-19f0-46c2-9113-e77a7fce61c5</t>
  </si>
  <si>
    <r>
      <t xml:space="preserve">Use the URL Builder below as a guide. 
</t>
    </r>
    <r>
      <rPr>
        <b/>
        <sz val="11"/>
        <color theme="1"/>
        <rFont val="Calibri"/>
        <family val="2"/>
        <scheme val="minor"/>
      </rPr>
      <t>Step 1:</t>
    </r>
    <r>
      <rPr>
        <sz val="11"/>
        <color theme="1"/>
        <rFont val="Calibri"/>
        <family val="2"/>
        <scheme val="minor"/>
      </rPr>
      <t xml:space="preserve"> Input your landing page URL (without any https://)
</t>
    </r>
    <r>
      <rPr>
        <b/>
        <sz val="11"/>
        <color theme="1"/>
        <rFont val="Calibri"/>
        <family val="2"/>
        <scheme val="minor"/>
      </rPr>
      <t xml:space="preserve">Step 2: </t>
    </r>
    <r>
      <rPr>
        <sz val="11"/>
        <color theme="1"/>
        <rFont val="Calibri"/>
        <family val="2"/>
        <scheme val="minor"/>
      </rPr>
      <t xml:space="preserve">Select the source from the dropdown
</t>
    </r>
    <r>
      <rPr>
        <b/>
        <sz val="11"/>
        <color theme="1"/>
        <rFont val="Calibri"/>
        <family val="2"/>
        <scheme val="minor"/>
      </rPr>
      <t>Step 3</t>
    </r>
    <r>
      <rPr>
        <sz val="11"/>
        <color theme="1"/>
        <rFont val="Calibri"/>
        <family val="2"/>
        <scheme val="minor"/>
      </rPr>
      <t xml:space="preserve">: Select the medium from the dropdown
</t>
    </r>
    <r>
      <rPr>
        <b/>
        <sz val="11"/>
        <color theme="1"/>
        <rFont val="Calibri"/>
        <family val="2"/>
        <scheme val="minor"/>
      </rPr>
      <t>Step 4</t>
    </r>
    <r>
      <rPr>
        <sz val="11"/>
        <color theme="1"/>
        <rFont val="Calibri"/>
        <family val="2"/>
        <scheme val="minor"/>
      </rPr>
      <t xml:space="preserve">: Input your campaign ID
</t>
    </r>
    <r>
      <rPr>
        <b/>
        <sz val="11"/>
        <color theme="1"/>
        <rFont val="Calibri"/>
        <family val="2"/>
        <scheme val="minor"/>
      </rPr>
      <t>Step 5</t>
    </r>
    <r>
      <rPr>
        <sz val="11"/>
        <color theme="1"/>
        <rFont val="Calibri"/>
        <family val="2"/>
        <scheme val="minor"/>
      </rPr>
      <t xml:space="preserve">: Input the D&amp;B Play ID
</t>
    </r>
    <r>
      <rPr>
        <b/>
        <sz val="11"/>
        <color theme="1"/>
        <rFont val="Calibri"/>
        <family val="2"/>
        <scheme val="minor"/>
      </rPr>
      <t xml:space="preserve">Step 6: </t>
    </r>
    <r>
      <rPr>
        <sz val="11"/>
        <color theme="1"/>
        <rFont val="Calibri"/>
        <family val="2"/>
        <scheme val="minor"/>
      </rPr>
      <t xml:space="preserve">Input the account ID of the account running campaigns
</t>
    </r>
    <r>
      <rPr>
        <b/>
        <sz val="11"/>
        <color theme="1"/>
        <rFont val="Calibri"/>
        <family val="2"/>
        <scheme val="minor"/>
      </rPr>
      <t>Step 7</t>
    </r>
    <r>
      <rPr>
        <sz val="11"/>
        <color theme="1"/>
        <rFont val="Calibri"/>
        <family val="2"/>
        <scheme val="minor"/>
      </rPr>
      <t xml:space="preserve">: Input the asset ID of the ad
</t>
    </r>
    <r>
      <rPr>
        <b/>
        <sz val="11"/>
        <color theme="1"/>
        <rFont val="Calibri"/>
        <family val="2"/>
        <scheme val="minor"/>
      </rPr>
      <t xml:space="preserve">Step 8: </t>
    </r>
    <r>
      <rPr>
        <sz val="11"/>
        <color theme="1"/>
        <rFont val="Calibri"/>
        <family val="2"/>
        <scheme val="minor"/>
      </rPr>
      <t>Copy and paste the Full URL or the Suffix into your Ad</t>
    </r>
  </si>
  <si>
    <t xml:space="preserve">This can be any URL
The options in the dropdown reflect the options supported by D&amp;B Rev.Up
The options in the dropdown reflect the options supported by D&amp;B Rev.Up
</t>
  </si>
  <si>
    <t>Note</t>
  </si>
  <si>
    <t>If you need to add your own internal tracking parameters, you can do so at the end of each URL</t>
  </si>
  <si>
    <t>Add &amp;{parameter}={value} as many times as necessary to the URL</t>
  </si>
  <si>
    <t>Follow the steps above, but ignore the URL field</t>
  </si>
  <si>
    <t>You can append either the "Final URL Suffix" in Column B if you need UTM parameters appended</t>
  </si>
  <si>
    <t>utm_source=google&amp;utm_medium=paid&amp;utm_campaign=Q1_2022_BrandAwareness&amp;utm_content=Stacy_Video1_CTA1&amp;dnbid=play__0603d488-19f0-46c2-9113-e77a7fce61c5</t>
  </si>
  <si>
    <t>You can append the "D&amp;B Parameters" in Column C if you already have a tagging scheme and need to append the D&amp;B parameters</t>
  </si>
  <si>
    <t>&amp;dnbid=play__1234567&amp;accountid=1234567&amp;assetid={{ad.id}}</t>
  </si>
  <si>
    <t>Start with step 2 in the URL builder. 
Step 2: Select the source from the dropdown
Step 3: Select the medium from the dropdown
Step 4: Input your campaign ID
Step 5: Input the D&amp;B Play ID
Step 6: Input the account ID of the account running campaigns
Step 7: Input the asset ID of the ad
Step 8: Copy and paste the Suffix or D&amp;B Parameters into your Ad.</t>
  </si>
  <si>
    <t>Are you using tracking parameters in your URLs today?</t>
  </si>
  <si>
    <t>Intructions</t>
  </si>
  <si>
    <t>Step 1</t>
  </si>
  <si>
    <t>Step 2</t>
  </si>
  <si>
    <t>Step 3</t>
  </si>
  <si>
    <t>Step 4</t>
  </si>
  <si>
    <t>Step 5</t>
  </si>
  <si>
    <t>Step 6</t>
  </si>
  <si>
    <t>Resulting URLs</t>
  </si>
  <si>
    <t>Start with the desired landing page</t>
  </si>
  <si>
    <t>Select a Source from the dropdown</t>
  </si>
  <si>
    <t>Then add an ID, if required</t>
  </si>
  <si>
    <t>Then, add your D&amp;B ID</t>
  </si>
  <si>
    <t>Then, add your ad account ID</t>
  </si>
  <si>
    <t>Then add your asset ID, if required</t>
  </si>
  <si>
    <t>Landing Page URL</t>
  </si>
  <si>
    <t>Source</t>
  </si>
  <si>
    <t>Medium</t>
  </si>
  <si>
    <t>Campaign ID</t>
  </si>
  <si>
    <t>D&amp;B ID</t>
  </si>
  <si>
    <t>AccountID</t>
  </si>
  <si>
    <t>AssetID</t>
  </si>
  <si>
    <t>Final URL</t>
  </si>
  <si>
    <t>URL Suffix</t>
  </si>
  <si>
    <t>D&amp;B Parameters</t>
  </si>
  <si>
    <t>/?utm_source=</t>
  </si>
  <si>
    <t>facebook</t>
  </si>
  <si>
    <t>&amp;utm_medium=</t>
  </si>
  <si>
    <t>social</t>
  </si>
  <si>
    <t>&amp;utm_campaign=</t>
  </si>
  <si>
    <t>&amp;dnbid=</t>
  </si>
  <si>
    <t>play__1234567</t>
  </si>
  <si>
    <t>&amp;accountid=</t>
  </si>
  <si>
    <t>&amp;assetid=</t>
  </si>
  <si>
    <t>google</t>
  </si>
  <si>
    <t>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</si>
</sst>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1"/>
      <color theme="1"/>
      <name val="Calibri"/>
      <family val="2"/>
      <scheme val="minor"/>
    </font>
    <font>
      <sz val="8"/>
      <color rgb="FF444444"/>
      <name val="Segoe UI"/>
      <charset val="1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0" xfId="0" applyFill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2" borderId="0" xfId="0" applyFill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6" fillId="2" borderId="2" xfId="0" applyFont="1" applyFill="1" applyBorder="1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3" fillId="0" borderId="0" xfId="0" applyFont="1" applyAlignment="1">
      <alignment vertical="center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1" fillId="0" borderId="4" xfId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nb.com/?utm_source=google&amp;utm_medium=paid&amp;utm_campaign=Q1_2022_BrandAwareness&amp;utm_content=Stacy_Video1_CTA1&amp;dnbid=play__0603d488-19f0-46c2-9113-e77a7fce61c5" TargetMode="External"/><Relationship Id="rId1" Type="http://schemas.openxmlformats.org/officeDocument/2006/relationships/hyperlink" Target="https://dnb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E2A64-605E-4F8B-AF10-E64FB70F49AB}">
  <dimension ref="B8:G42"/>
  <sheetViews>
    <sheetView topLeftCell="B25" workbookViewId="0">
      <selection activeCell="C49" sqref="C49"/>
    </sheetView>
  </sheetViews>
  <sheetFormatPr defaultRowHeight="14.25"/>
  <cols>
    <col min="1" max="1" width="0" hidden="1" customWidth="1"/>
    <col min="3" max="3" width="94.85546875" customWidth="1"/>
    <col min="4" max="4" width="116" bestFit="1" customWidth="1"/>
    <col min="5" max="5" width="42" customWidth="1"/>
    <col min="6" max="6" width="24.28515625" customWidth="1"/>
  </cols>
  <sheetData>
    <row r="8" spans="2:7">
      <c r="D8" t="s">
        <v>0</v>
      </c>
      <c r="E8" t="s">
        <v>1</v>
      </c>
      <c r="F8" t="s">
        <v>2</v>
      </c>
      <c r="G8" t="s">
        <v>3</v>
      </c>
    </row>
    <row r="9" spans="2:7">
      <c r="C9" t="s">
        <v>4</v>
      </c>
    </row>
    <row r="10" spans="2:7">
      <c r="B10" s="3" t="s">
        <v>5</v>
      </c>
      <c r="C10" t="s">
        <v>6</v>
      </c>
      <c r="D10" s="6" t="s">
        <v>7</v>
      </c>
    </row>
    <row r="11" spans="2:7">
      <c r="B11" s="3" t="s">
        <v>8</v>
      </c>
      <c r="C11" t="s">
        <v>9</v>
      </c>
      <c r="D11" s="6" t="s">
        <v>10</v>
      </c>
    </row>
    <row r="13" spans="2:7">
      <c r="B13" s="3" t="s">
        <v>5</v>
      </c>
      <c r="C13" t="s">
        <v>11</v>
      </c>
    </row>
    <row r="14" spans="2:7">
      <c r="C14" t="s">
        <v>12</v>
      </c>
      <c r="D14" t="s">
        <v>13</v>
      </c>
      <c r="E14" s="1" t="s">
        <v>14</v>
      </c>
    </row>
    <row r="15" spans="2:7">
      <c r="C15" t="s">
        <v>15</v>
      </c>
      <c r="D15" t="s">
        <v>16</v>
      </c>
      <c r="E15" t="s">
        <v>17</v>
      </c>
    </row>
    <row r="16" spans="2:7">
      <c r="C16" t="s">
        <v>18</v>
      </c>
      <c r="D16" t="s">
        <v>16</v>
      </c>
      <c r="E16" t="s">
        <v>19</v>
      </c>
    </row>
    <row r="17" spans="3:7">
      <c r="C17" t="s">
        <v>20</v>
      </c>
      <c r="D17" t="s">
        <v>21</v>
      </c>
      <c r="E17">
        <v>57431556</v>
      </c>
      <c r="F17" t="s">
        <v>22</v>
      </c>
      <c r="G17" t="s">
        <v>23</v>
      </c>
    </row>
    <row r="18" spans="3:7">
      <c r="C18" t="s">
        <v>24</v>
      </c>
      <c r="D18" t="s">
        <v>25</v>
      </c>
      <c r="E18" t="s">
        <v>26</v>
      </c>
    </row>
    <row r="19" spans="3:7">
      <c r="C19" t="s">
        <v>27</v>
      </c>
      <c r="D19" t="s">
        <v>28</v>
      </c>
    </row>
    <row r="20" spans="3:7">
      <c r="C20" t="s">
        <v>29</v>
      </c>
      <c r="D20" t="s">
        <v>30</v>
      </c>
      <c r="F20" t="s">
        <v>31</v>
      </c>
      <c r="G20" t="s">
        <v>32</v>
      </c>
    </row>
    <row r="21" spans="3:7">
      <c r="C21" t="s">
        <v>33</v>
      </c>
      <c r="E21" s="1" t="s">
        <v>34</v>
      </c>
    </row>
    <row r="22" spans="3:7">
      <c r="E22" s="1"/>
    </row>
    <row r="23" spans="3:7" ht="128.25">
      <c r="C23" s="13" t="s">
        <v>35</v>
      </c>
      <c r="D23" s="10" t="s">
        <v>36</v>
      </c>
      <c r="E23" s="1"/>
    </row>
    <row r="24" spans="3:7">
      <c r="E24" s="1"/>
    </row>
    <row r="25" spans="3:7">
      <c r="E25" s="1"/>
    </row>
    <row r="26" spans="3:7">
      <c r="E26" s="1"/>
    </row>
    <row r="27" spans="3:7">
      <c r="E27" s="1"/>
    </row>
    <row r="28" spans="3:7">
      <c r="E28" s="1"/>
    </row>
    <row r="29" spans="3:7">
      <c r="E29" s="1"/>
    </row>
    <row r="30" spans="3:7">
      <c r="E30" s="1"/>
    </row>
    <row r="31" spans="3:7">
      <c r="E31" s="1"/>
    </row>
    <row r="32" spans="3:7">
      <c r="E32" s="1"/>
    </row>
    <row r="34" spans="2:5">
      <c r="B34" s="5" t="s">
        <v>37</v>
      </c>
      <c r="C34" t="s">
        <v>38</v>
      </c>
      <c r="E34" s="2"/>
    </row>
    <row r="35" spans="2:5">
      <c r="C35" t="s">
        <v>39</v>
      </c>
      <c r="E35" s="2"/>
    </row>
    <row r="37" spans="2:5">
      <c r="B37" s="3" t="s">
        <v>8</v>
      </c>
      <c r="C37" t="s">
        <v>9</v>
      </c>
    </row>
    <row r="38" spans="2:5">
      <c r="C38" t="s">
        <v>40</v>
      </c>
    </row>
    <row r="39" spans="2:5">
      <c r="C39" t="s">
        <v>41</v>
      </c>
      <c r="E39" s="2" t="s">
        <v>42</v>
      </c>
    </row>
    <row r="40" spans="2:5">
      <c r="C40" t="s">
        <v>43</v>
      </c>
      <c r="E40" t="s">
        <v>44</v>
      </c>
    </row>
    <row r="42" spans="2:5" ht="114">
      <c r="C42" s="13" t="s">
        <v>45</v>
      </c>
    </row>
  </sheetData>
  <hyperlinks>
    <hyperlink ref="E14" r:id="rId1" display="https://dnb.com" xr:uid="{337DA3A1-B651-4335-BA06-7210AF468619}"/>
    <hyperlink ref="E21" r:id="rId2" xr:uid="{18B4CEA6-7F4C-4576-B5F8-67C0A260DF5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BA3C3-CB9D-457A-8430-565E2FB67637}">
  <dimension ref="A1:R184"/>
  <sheetViews>
    <sheetView showGridLines="0" tabSelected="1" zoomScale="70" zoomScaleNormal="70" workbookViewId="0">
      <selection activeCell="A19" sqref="A19"/>
    </sheetView>
  </sheetViews>
  <sheetFormatPr defaultRowHeight="14.25"/>
  <cols>
    <col min="1" max="1" width="69.42578125" customWidth="1"/>
    <col min="2" max="2" width="8" hidden="1" customWidth="1"/>
    <col min="3" max="3" width="39" customWidth="1"/>
    <col min="4" max="4" width="0" hidden="1" customWidth="1"/>
    <col min="5" max="5" width="40.5703125" customWidth="1"/>
    <col min="6" max="6" width="6.28515625" hidden="1" customWidth="1"/>
    <col min="7" max="7" width="25.7109375" customWidth="1"/>
    <col min="8" max="8" width="14.140625" hidden="1" customWidth="1"/>
    <col min="9" max="9" width="42.85546875" customWidth="1"/>
    <col min="10" max="10" width="0" hidden="1" customWidth="1"/>
    <col min="11" max="11" width="28.28515625" customWidth="1"/>
    <col min="12" max="12" width="0" hidden="1" customWidth="1"/>
    <col min="13" max="13" width="30.28515625" customWidth="1"/>
    <col min="14" max="14" width="0" hidden="1" customWidth="1"/>
    <col min="15" max="15" width="41.5703125" customWidth="1"/>
    <col min="16" max="16" width="34.28515625" customWidth="1"/>
    <col min="17" max="17" width="27.7109375" customWidth="1"/>
  </cols>
  <sheetData>
    <row r="1" spans="1:18">
      <c r="A1" s="14" t="s">
        <v>46</v>
      </c>
    </row>
    <row r="2" spans="1:18">
      <c r="A2" s="12" t="s">
        <v>10</v>
      </c>
    </row>
    <row r="4" spans="1:18">
      <c r="A4" s="14" t="s">
        <v>47</v>
      </c>
    </row>
    <row r="5" spans="1:18" ht="148.5" customHeight="1">
      <c r="A5" s="11" t="str">
        <f>IF(LEFT(A2,4)="I am",Instructions!$C$23,Instructions!$C$42)</f>
        <v>Start with step 2 in the URL builder. 
Step 2: Select the source from the dropdown
Step 3: Select the medium from the dropdown
Step 4: Input your campaign ID
Step 5: Input the D&amp;B Play ID
Step 6: Input the account ID of the account running campaigns
Step 7: Input the asset ID of the ad
Step 8: Copy and paste the Suffix or D&amp;B Parameters into your Ad.</v>
      </c>
    </row>
    <row r="10" spans="1:18" ht="15.95" customHeight="1"/>
    <row r="11" spans="1:18" ht="15.95" customHeight="1"/>
    <row r="12" spans="1:18" ht="15.95" customHeight="1"/>
    <row r="13" spans="1:18" ht="14.65" thickBot="1"/>
    <row r="14" spans="1:18" ht="18.399999999999999" thickBot="1">
      <c r="A14" s="7" t="s">
        <v>48</v>
      </c>
      <c r="B14" s="8"/>
      <c r="C14" s="8" t="s">
        <v>49</v>
      </c>
      <c r="D14" s="16"/>
      <c r="E14" s="8" t="s">
        <v>50</v>
      </c>
      <c r="F14" s="8"/>
      <c r="G14" s="8" t="s">
        <v>50</v>
      </c>
      <c r="H14" s="8"/>
      <c r="I14" s="8" t="s">
        <v>51</v>
      </c>
      <c r="J14" s="8"/>
      <c r="K14" s="8" t="s">
        <v>52</v>
      </c>
      <c r="L14" s="8"/>
      <c r="M14" s="9" t="s">
        <v>53</v>
      </c>
      <c r="O14" s="25" t="s">
        <v>54</v>
      </c>
      <c r="P14" s="25"/>
      <c r="Q14" s="25"/>
      <c r="R14" s="20"/>
    </row>
    <row r="15" spans="1:18">
      <c r="A15" s="19" t="s">
        <v>55</v>
      </c>
      <c r="B15" s="19"/>
      <c r="C15" s="18" t="s">
        <v>56</v>
      </c>
      <c r="D15" s="18"/>
      <c r="E15" s="18" t="s">
        <v>56</v>
      </c>
      <c r="F15" s="18"/>
      <c r="G15" s="18" t="s">
        <v>57</v>
      </c>
      <c r="H15" s="18"/>
      <c r="I15" s="18" t="s">
        <v>58</v>
      </c>
      <c r="J15" s="18"/>
      <c r="K15" s="18" t="s">
        <v>59</v>
      </c>
      <c r="L15" s="18"/>
      <c r="M15" s="18" t="s">
        <v>60</v>
      </c>
      <c r="O15" s="25"/>
      <c r="P15" s="25"/>
      <c r="Q15" s="25"/>
    </row>
    <row r="16" spans="1:18">
      <c r="A16" s="19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O16" s="17"/>
      <c r="P16" s="17"/>
      <c r="Q16" s="17"/>
    </row>
    <row r="17" spans="1:17">
      <c r="A17" s="15" t="s">
        <v>61</v>
      </c>
      <c r="B17" s="15"/>
      <c r="C17" s="15" t="s">
        <v>62</v>
      </c>
      <c r="D17" s="15"/>
      <c r="E17" s="15" t="s">
        <v>63</v>
      </c>
      <c r="F17" s="15"/>
      <c r="G17" s="15" t="s">
        <v>64</v>
      </c>
      <c r="H17" s="15"/>
      <c r="I17" s="15" t="s">
        <v>65</v>
      </c>
      <c r="J17" s="15"/>
      <c r="K17" s="15" t="s">
        <v>66</v>
      </c>
      <c r="L17" s="15"/>
      <c r="M17" s="15" t="s">
        <v>67</v>
      </c>
      <c r="N17" s="3"/>
      <c r="O17" s="15" t="s">
        <v>68</v>
      </c>
      <c r="P17" s="15" t="s">
        <v>69</v>
      </c>
      <c r="Q17" s="15" t="s">
        <v>70</v>
      </c>
    </row>
    <row r="18" spans="1:17" ht="91.5" customHeight="1">
      <c r="A18" s="21" t="s">
        <v>14</v>
      </c>
      <c r="B18" s="21" t="s">
        <v>71</v>
      </c>
      <c r="C18" s="21" t="s">
        <v>72</v>
      </c>
      <c r="D18" s="21" t="s">
        <v>73</v>
      </c>
      <c r="E18" s="21" t="s">
        <v>74</v>
      </c>
      <c r="F18" s="21" t="s">
        <v>75</v>
      </c>
      <c r="G18" s="21" t="str">
        <f>IF($C18="","",IF($C18="linkedin","Manually Enter Campaign ID",IF($C18="facebook","{{campaign.id}}","{campaignid}")))</f>
        <v>{{campaign.id}}</v>
      </c>
      <c r="H18" s="21" t="s">
        <v>76</v>
      </c>
      <c r="I18" s="21" t="s">
        <v>77</v>
      </c>
      <c r="J18" s="21" t="s">
        <v>78</v>
      </c>
      <c r="K18" s="21">
        <v>1234567</v>
      </c>
      <c r="L18" s="21" t="s">
        <v>79</v>
      </c>
      <c r="M18" s="21" t="str">
        <f>IF($C18="","",IF($C18="linkedin","Manually Enter Ad ID",IF($C18="facebook","{{ad.id}}","{creative}")))</f>
        <v>{{ad.id}}</v>
      </c>
      <c r="N18" t="str">
        <f>_xlfn.CONCAT(G18,K18,M18)</f>
        <v>{{campaign.id}}1234567{{ad.id}}</v>
      </c>
      <c r="O18" s="22" t="str">
        <f>IF(TEXT(ISNUMBER(SEARCH("Manually",$N18)),"aaaa")="TRUE","Please Confirm All Fields Populated",_xlfn.CONCAT("https://",$A18,$B18,$C18,$D18,$E18,$F18,$G18,$H18,$I18,$J18,$K18,$L18,$M18))</f>
        <v>https://dnb.com/?utm_source=facebook&amp;utm_medium=social&amp;utm_campaign={{campaign.id}}&amp;dnbid=play__1234567&amp;accountid=1234567&amp;assetid={{ad.id}}</v>
      </c>
      <c r="P18" s="22" t="str">
        <f>IF(TEXT(ISNUMBER(SEARCH("Manually",$N18)),"aaaa")="TRUE","Please Confirm All Fields Populated",_xlfn.CONCAT($C18,$D18,$E18,$F18,$G18,$H18,$I18,$J18,$K18,$L18,$M18))</f>
        <v>facebook&amp;utm_medium=social&amp;utm_campaign={{campaign.id}}&amp;dnbid=play__1234567&amp;accountid=1234567&amp;assetid={{ad.id}}</v>
      </c>
      <c r="Q18" s="22" t="str">
        <f>IF(TEXT(ISNUMBER(SEARCH("Manually",$N18)),"aaaa")="TRUE","Please Confirm All Fields Populated",_xlfn.CONCAT($H18,$I18,$J18,$K18,$L18,$M18))</f>
        <v>&amp;dnbid=play__1234567&amp;accountid=1234567&amp;assetid={{ad.id}}</v>
      </c>
    </row>
    <row r="19" spans="1:17" ht="15">
      <c r="A19" s="23"/>
      <c r="B19" s="24" t="s">
        <v>71</v>
      </c>
      <c r="C19" s="24" t="s">
        <v>80</v>
      </c>
      <c r="D19" s="24"/>
      <c r="E19" s="24" t="s">
        <v>81</v>
      </c>
      <c r="F19" s="24" t="s">
        <v>75</v>
      </c>
      <c r="G19" s="24" t="str">
        <f t="shared" ref="G19:G82" si="0">IF($C19="","",IF($C19="linkedin","Manually Enter Campaign ID",IF($C19="facebook","{{campaign.id}}","{campaignid}")))</f>
        <v>{campaignid}</v>
      </c>
      <c r="H19" s="24" t="s">
        <v>76</v>
      </c>
      <c r="I19" s="21" t="s">
        <v>77</v>
      </c>
      <c r="J19" s="21" t="s">
        <v>78</v>
      </c>
      <c r="K19" s="21">
        <v>1234567</v>
      </c>
      <c r="L19" s="24" t="s">
        <v>79</v>
      </c>
      <c r="M19" s="24" t="str">
        <f t="shared" ref="M19:M82" si="1">IF($C19="","",IF($C19="linkedin","Manually Enter Ad ID",IF($C19="facebook","{{ad.id}}","{creative}")))</f>
        <v>{creative}</v>
      </c>
      <c r="N19" s="24" t="str">
        <f t="shared" ref="N19:N56" si="2">_xlfn.CONCAT(G19,K19,M19)</f>
        <v>{campaignid}1234567{creative}</v>
      </c>
      <c r="O19" s="22" t="str">
        <f>IF(TEXT(ISNUMBER(SEARCH("Manually",$N19)),"aaaa")="TRUE","Please Confirm All Fields Populated",_xlfn.CONCAT("https://",$A19,$B19,$C19,$D19,$E19,$F19,$G19,$H19,$I19,$J19,$K19,$L19,$M19))</f>
        <v>https:///?utm_source=googlepaid&amp;utm_campaign={campaignid}&amp;dnbid=play__1234567&amp;accountid=1234567&amp;assetid={creative}</v>
      </c>
      <c r="P19" s="22" t="str">
        <f>IF(TEXT(ISNUMBER(SEARCH("Manually",$N19)),"aaaa")="TRUE","Please Confirm All Fields Populated",_xlfn.CONCAT($C19,$D19,$E19,$F19,$G19,$H19,$I19,$J19,$K19,$L19,$M19))</f>
        <v>googlepaid&amp;utm_campaign={campaignid}&amp;dnbid=play__1234567&amp;accountid=1234567&amp;assetid={creative}</v>
      </c>
      <c r="Q19" s="22" t="str">
        <f>IF(TEXT(ISNUMBER(SEARCH("Manually",$N19)),"aaaa")="TRUE","Please Confirm All Fields Populated",_xlfn.CONCAT($H19,$I19,$J19,$K19,$L19,$M19))</f>
        <v>&amp;dnbid=play__1234567&amp;accountid=1234567&amp;assetid={creative}</v>
      </c>
    </row>
    <row r="20" spans="1:17">
      <c r="B20" t="s">
        <v>71</v>
      </c>
      <c r="F20" t="s">
        <v>75</v>
      </c>
      <c r="G20" t="str">
        <f t="shared" si="0"/>
        <v/>
      </c>
      <c r="H20" t="s">
        <v>76</v>
      </c>
      <c r="I20" t="str">
        <f t="shared" ref="I19:I82" si="3">IF($G20="","","Manually Enter D&amp;B ID")</f>
        <v/>
      </c>
      <c r="K20" t="str">
        <f t="shared" ref="K19:K82" si="4">IF(G20="","","Manually Enter Account ID")</f>
        <v/>
      </c>
      <c r="L20" t="s">
        <v>79</v>
      </c>
      <c r="M20" t="str">
        <f t="shared" si="1"/>
        <v/>
      </c>
      <c r="N20" t="str">
        <f t="shared" si="2"/>
        <v/>
      </c>
    </row>
    <row r="21" spans="1:17">
      <c r="B21" t="s">
        <v>71</v>
      </c>
      <c r="F21" t="s">
        <v>75</v>
      </c>
      <c r="G21" t="str">
        <f t="shared" si="0"/>
        <v/>
      </c>
      <c r="H21" t="s">
        <v>76</v>
      </c>
      <c r="I21" t="str">
        <f t="shared" si="3"/>
        <v/>
      </c>
      <c r="K21" t="str">
        <f t="shared" si="4"/>
        <v/>
      </c>
      <c r="L21" t="s">
        <v>79</v>
      </c>
      <c r="M21" t="str">
        <f t="shared" si="1"/>
        <v/>
      </c>
      <c r="N21" t="str">
        <f t="shared" si="2"/>
        <v/>
      </c>
    </row>
    <row r="22" spans="1:17">
      <c r="B22" t="s">
        <v>71</v>
      </c>
      <c r="F22" t="s">
        <v>75</v>
      </c>
      <c r="G22" t="str">
        <f t="shared" si="0"/>
        <v/>
      </c>
      <c r="H22" t="s">
        <v>76</v>
      </c>
      <c r="I22" t="str">
        <f t="shared" si="3"/>
        <v/>
      </c>
      <c r="K22" t="str">
        <f t="shared" si="4"/>
        <v/>
      </c>
      <c r="L22" t="s">
        <v>79</v>
      </c>
      <c r="M22" t="str">
        <f t="shared" si="1"/>
        <v/>
      </c>
      <c r="N22" t="str">
        <f t="shared" si="2"/>
        <v/>
      </c>
    </row>
    <row r="23" spans="1:17">
      <c r="B23" t="s">
        <v>71</v>
      </c>
      <c r="F23" t="s">
        <v>75</v>
      </c>
      <c r="G23" t="str">
        <f t="shared" si="0"/>
        <v/>
      </c>
      <c r="H23" t="s">
        <v>76</v>
      </c>
      <c r="I23" t="str">
        <f t="shared" si="3"/>
        <v/>
      </c>
      <c r="K23" t="str">
        <f t="shared" si="4"/>
        <v/>
      </c>
      <c r="L23" t="s">
        <v>79</v>
      </c>
      <c r="M23" t="str">
        <f t="shared" si="1"/>
        <v/>
      </c>
      <c r="N23" t="str">
        <f t="shared" si="2"/>
        <v/>
      </c>
    </row>
    <row r="24" spans="1:17">
      <c r="B24" t="s">
        <v>71</v>
      </c>
      <c r="F24" t="s">
        <v>75</v>
      </c>
      <c r="G24" t="str">
        <f t="shared" si="0"/>
        <v/>
      </c>
      <c r="H24" t="s">
        <v>76</v>
      </c>
      <c r="I24" t="str">
        <f t="shared" si="3"/>
        <v/>
      </c>
      <c r="K24" t="str">
        <f t="shared" si="4"/>
        <v/>
      </c>
      <c r="L24" t="s">
        <v>79</v>
      </c>
      <c r="M24" t="str">
        <f t="shared" si="1"/>
        <v/>
      </c>
      <c r="N24" t="str">
        <f t="shared" si="2"/>
        <v/>
      </c>
    </row>
    <row r="25" spans="1:17" ht="14.65">
      <c r="A25" s="4"/>
      <c r="B25" t="s">
        <v>71</v>
      </c>
      <c r="F25" t="s">
        <v>75</v>
      </c>
      <c r="G25" t="str">
        <f t="shared" si="0"/>
        <v/>
      </c>
      <c r="H25" t="s">
        <v>76</v>
      </c>
      <c r="I25" t="str">
        <f t="shared" si="3"/>
        <v/>
      </c>
      <c r="K25" t="str">
        <f t="shared" si="4"/>
        <v/>
      </c>
      <c r="L25" t="s">
        <v>79</v>
      </c>
      <c r="M25" t="str">
        <f t="shared" si="1"/>
        <v/>
      </c>
      <c r="N25" t="str">
        <f t="shared" si="2"/>
        <v/>
      </c>
    </row>
    <row r="26" spans="1:17">
      <c r="B26" t="s">
        <v>71</v>
      </c>
      <c r="F26" t="s">
        <v>75</v>
      </c>
      <c r="G26" t="str">
        <f t="shared" si="0"/>
        <v/>
      </c>
      <c r="H26" t="s">
        <v>76</v>
      </c>
      <c r="I26" t="str">
        <f t="shared" si="3"/>
        <v/>
      </c>
      <c r="K26" t="str">
        <f t="shared" si="4"/>
        <v/>
      </c>
      <c r="L26" t="s">
        <v>79</v>
      </c>
      <c r="M26" t="str">
        <f t="shared" si="1"/>
        <v/>
      </c>
      <c r="N26" t="str">
        <f t="shared" si="2"/>
        <v/>
      </c>
    </row>
    <row r="27" spans="1:17">
      <c r="B27" t="s">
        <v>71</v>
      </c>
      <c r="F27" t="s">
        <v>75</v>
      </c>
      <c r="G27" t="str">
        <f t="shared" si="0"/>
        <v/>
      </c>
      <c r="H27" t="s">
        <v>76</v>
      </c>
      <c r="I27" t="str">
        <f t="shared" si="3"/>
        <v/>
      </c>
      <c r="K27" t="str">
        <f t="shared" si="4"/>
        <v/>
      </c>
      <c r="L27" t="s">
        <v>79</v>
      </c>
      <c r="M27" t="str">
        <f t="shared" si="1"/>
        <v/>
      </c>
      <c r="N27" t="str">
        <f t="shared" si="2"/>
        <v/>
      </c>
    </row>
    <row r="28" spans="1:17">
      <c r="B28" t="s">
        <v>71</v>
      </c>
      <c r="F28" t="s">
        <v>75</v>
      </c>
      <c r="G28" t="str">
        <f t="shared" si="0"/>
        <v/>
      </c>
      <c r="H28" t="s">
        <v>76</v>
      </c>
      <c r="I28" t="str">
        <f t="shared" si="3"/>
        <v/>
      </c>
      <c r="K28" t="str">
        <f t="shared" si="4"/>
        <v/>
      </c>
      <c r="L28" t="s">
        <v>79</v>
      </c>
      <c r="M28" t="str">
        <f t="shared" si="1"/>
        <v/>
      </c>
      <c r="N28" t="str">
        <f t="shared" si="2"/>
        <v/>
      </c>
    </row>
    <row r="29" spans="1:17" ht="14.65">
      <c r="A29" s="4"/>
      <c r="B29" t="s">
        <v>71</v>
      </c>
      <c r="F29" t="s">
        <v>75</v>
      </c>
      <c r="G29" t="str">
        <f t="shared" si="0"/>
        <v/>
      </c>
      <c r="H29" t="s">
        <v>76</v>
      </c>
      <c r="I29" t="str">
        <f t="shared" si="3"/>
        <v/>
      </c>
      <c r="K29" t="str">
        <f t="shared" si="4"/>
        <v/>
      </c>
      <c r="L29" t="s">
        <v>79</v>
      </c>
      <c r="M29" t="str">
        <f t="shared" si="1"/>
        <v/>
      </c>
      <c r="N29" t="str">
        <f t="shared" si="2"/>
        <v/>
      </c>
    </row>
    <row r="30" spans="1:17">
      <c r="B30" t="s">
        <v>71</v>
      </c>
      <c r="F30" t="s">
        <v>75</v>
      </c>
      <c r="G30" t="str">
        <f t="shared" si="0"/>
        <v/>
      </c>
      <c r="H30" t="s">
        <v>76</v>
      </c>
      <c r="I30" t="str">
        <f t="shared" si="3"/>
        <v/>
      </c>
      <c r="K30" t="str">
        <f t="shared" si="4"/>
        <v/>
      </c>
      <c r="L30" t="s">
        <v>79</v>
      </c>
      <c r="M30" t="str">
        <f t="shared" si="1"/>
        <v/>
      </c>
      <c r="N30" t="str">
        <f t="shared" si="2"/>
        <v/>
      </c>
    </row>
    <row r="31" spans="1:17">
      <c r="B31" t="s">
        <v>71</v>
      </c>
      <c r="F31" t="s">
        <v>75</v>
      </c>
      <c r="G31" t="str">
        <f t="shared" si="0"/>
        <v/>
      </c>
      <c r="H31" t="s">
        <v>76</v>
      </c>
      <c r="I31" t="str">
        <f t="shared" si="3"/>
        <v/>
      </c>
      <c r="K31" t="str">
        <f t="shared" si="4"/>
        <v/>
      </c>
      <c r="L31" t="s">
        <v>79</v>
      </c>
      <c r="M31" t="str">
        <f t="shared" si="1"/>
        <v/>
      </c>
      <c r="N31" t="str">
        <f t="shared" si="2"/>
        <v/>
      </c>
    </row>
    <row r="32" spans="1:17">
      <c r="B32" t="s">
        <v>71</v>
      </c>
      <c r="F32" t="s">
        <v>75</v>
      </c>
      <c r="G32" t="str">
        <f t="shared" si="0"/>
        <v/>
      </c>
      <c r="H32" t="s">
        <v>76</v>
      </c>
      <c r="I32" t="str">
        <f t="shared" si="3"/>
        <v/>
      </c>
      <c r="K32" t="str">
        <f t="shared" si="4"/>
        <v/>
      </c>
      <c r="L32" t="s">
        <v>79</v>
      </c>
      <c r="M32" t="str">
        <f t="shared" si="1"/>
        <v/>
      </c>
      <c r="N32" t="str">
        <f t="shared" si="2"/>
        <v/>
      </c>
    </row>
    <row r="33" spans="2:14">
      <c r="B33" t="s">
        <v>71</v>
      </c>
      <c r="F33" t="s">
        <v>75</v>
      </c>
      <c r="G33" t="str">
        <f t="shared" si="0"/>
        <v/>
      </c>
      <c r="H33" t="s">
        <v>76</v>
      </c>
      <c r="I33" t="str">
        <f t="shared" si="3"/>
        <v/>
      </c>
      <c r="K33" t="str">
        <f t="shared" si="4"/>
        <v/>
      </c>
      <c r="L33" t="s">
        <v>79</v>
      </c>
      <c r="M33" t="str">
        <f t="shared" si="1"/>
        <v/>
      </c>
      <c r="N33" t="str">
        <f t="shared" si="2"/>
        <v/>
      </c>
    </row>
    <row r="34" spans="2:14">
      <c r="B34" t="s">
        <v>71</v>
      </c>
      <c r="F34" t="s">
        <v>75</v>
      </c>
      <c r="G34" t="str">
        <f t="shared" si="0"/>
        <v/>
      </c>
      <c r="H34" t="s">
        <v>76</v>
      </c>
      <c r="I34" t="str">
        <f t="shared" si="3"/>
        <v/>
      </c>
      <c r="K34" t="str">
        <f t="shared" si="4"/>
        <v/>
      </c>
      <c r="L34" t="s">
        <v>79</v>
      </c>
      <c r="M34" t="str">
        <f t="shared" si="1"/>
        <v/>
      </c>
      <c r="N34" t="str">
        <f t="shared" si="2"/>
        <v/>
      </c>
    </row>
    <row r="35" spans="2:14">
      <c r="B35" t="s">
        <v>71</v>
      </c>
      <c r="F35" t="s">
        <v>75</v>
      </c>
      <c r="G35" t="str">
        <f t="shared" si="0"/>
        <v/>
      </c>
      <c r="H35" t="s">
        <v>76</v>
      </c>
      <c r="I35" t="str">
        <f t="shared" si="3"/>
        <v/>
      </c>
      <c r="K35" t="str">
        <f t="shared" si="4"/>
        <v/>
      </c>
      <c r="L35" t="s">
        <v>79</v>
      </c>
      <c r="M35" t="str">
        <f t="shared" si="1"/>
        <v/>
      </c>
      <c r="N35" t="str">
        <f t="shared" si="2"/>
        <v/>
      </c>
    </row>
    <row r="36" spans="2:14">
      <c r="B36" t="s">
        <v>71</v>
      </c>
      <c r="F36" t="s">
        <v>75</v>
      </c>
      <c r="G36" t="str">
        <f t="shared" si="0"/>
        <v/>
      </c>
      <c r="H36" t="s">
        <v>76</v>
      </c>
      <c r="I36" t="str">
        <f t="shared" si="3"/>
        <v/>
      </c>
      <c r="K36" t="str">
        <f t="shared" si="4"/>
        <v/>
      </c>
      <c r="L36" t="s">
        <v>79</v>
      </c>
      <c r="M36" t="str">
        <f t="shared" si="1"/>
        <v/>
      </c>
      <c r="N36" t="str">
        <f t="shared" si="2"/>
        <v/>
      </c>
    </row>
    <row r="37" spans="2:14">
      <c r="B37" t="s">
        <v>71</v>
      </c>
      <c r="F37" t="s">
        <v>75</v>
      </c>
      <c r="G37" t="str">
        <f t="shared" si="0"/>
        <v/>
      </c>
      <c r="H37" t="s">
        <v>76</v>
      </c>
      <c r="I37" t="str">
        <f t="shared" si="3"/>
        <v/>
      </c>
      <c r="K37" t="str">
        <f t="shared" si="4"/>
        <v/>
      </c>
      <c r="L37" t="s">
        <v>79</v>
      </c>
      <c r="M37" t="str">
        <f t="shared" si="1"/>
        <v/>
      </c>
      <c r="N37" t="str">
        <f t="shared" si="2"/>
        <v/>
      </c>
    </row>
    <row r="38" spans="2:14">
      <c r="B38" t="s">
        <v>71</v>
      </c>
      <c r="F38" t="s">
        <v>75</v>
      </c>
      <c r="G38" t="str">
        <f t="shared" si="0"/>
        <v/>
      </c>
      <c r="H38" t="s">
        <v>76</v>
      </c>
      <c r="I38" t="str">
        <f t="shared" si="3"/>
        <v/>
      </c>
      <c r="K38" t="str">
        <f t="shared" si="4"/>
        <v/>
      </c>
      <c r="L38" t="s">
        <v>79</v>
      </c>
      <c r="M38" t="str">
        <f t="shared" si="1"/>
        <v/>
      </c>
      <c r="N38" t="str">
        <f t="shared" si="2"/>
        <v/>
      </c>
    </row>
    <row r="39" spans="2:14">
      <c r="B39" t="s">
        <v>71</v>
      </c>
      <c r="F39" t="s">
        <v>75</v>
      </c>
      <c r="G39" t="str">
        <f t="shared" si="0"/>
        <v/>
      </c>
      <c r="H39" t="s">
        <v>76</v>
      </c>
      <c r="I39" t="str">
        <f t="shared" si="3"/>
        <v/>
      </c>
      <c r="K39" t="str">
        <f t="shared" si="4"/>
        <v/>
      </c>
      <c r="L39" t="s">
        <v>79</v>
      </c>
      <c r="M39" t="str">
        <f t="shared" si="1"/>
        <v/>
      </c>
      <c r="N39" t="str">
        <f t="shared" si="2"/>
        <v/>
      </c>
    </row>
    <row r="40" spans="2:14">
      <c r="B40" t="s">
        <v>71</v>
      </c>
      <c r="F40" t="s">
        <v>75</v>
      </c>
      <c r="G40" t="str">
        <f t="shared" si="0"/>
        <v/>
      </c>
      <c r="H40" t="s">
        <v>76</v>
      </c>
      <c r="I40" t="str">
        <f t="shared" si="3"/>
        <v/>
      </c>
      <c r="K40" t="str">
        <f t="shared" si="4"/>
        <v/>
      </c>
      <c r="L40" t="s">
        <v>79</v>
      </c>
      <c r="M40" t="str">
        <f t="shared" si="1"/>
        <v/>
      </c>
      <c r="N40" t="str">
        <f t="shared" si="2"/>
        <v/>
      </c>
    </row>
    <row r="41" spans="2:14">
      <c r="B41" t="s">
        <v>71</v>
      </c>
      <c r="F41" t="s">
        <v>75</v>
      </c>
      <c r="G41" t="str">
        <f t="shared" si="0"/>
        <v/>
      </c>
      <c r="H41" t="s">
        <v>76</v>
      </c>
      <c r="I41" t="str">
        <f t="shared" si="3"/>
        <v/>
      </c>
      <c r="K41" t="str">
        <f t="shared" si="4"/>
        <v/>
      </c>
      <c r="L41" t="s">
        <v>79</v>
      </c>
      <c r="M41" t="str">
        <f t="shared" si="1"/>
        <v/>
      </c>
      <c r="N41" t="str">
        <f t="shared" si="2"/>
        <v/>
      </c>
    </row>
    <row r="42" spans="2:14">
      <c r="B42" t="s">
        <v>71</v>
      </c>
      <c r="F42" t="s">
        <v>75</v>
      </c>
      <c r="G42" t="str">
        <f t="shared" si="0"/>
        <v/>
      </c>
      <c r="H42" t="s">
        <v>76</v>
      </c>
      <c r="I42" t="str">
        <f t="shared" si="3"/>
        <v/>
      </c>
      <c r="K42" t="str">
        <f t="shared" si="4"/>
        <v/>
      </c>
      <c r="L42" t="s">
        <v>79</v>
      </c>
      <c r="M42" t="str">
        <f t="shared" si="1"/>
        <v/>
      </c>
      <c r="N42" t="str">
        <f t="shared" si="2"/>
        <v/>
      </c>
    </row>
    <row r="43" spans="2:14">
      <c r="B43" t="s">
        <v>71</v>
      </c>
      <c r="F43" t="s">
        <v>75</v>
      </c>
      <c r="G43" t="str">
        <f t="shared" si="0"/>
        <v/>
      </c>
      <c r="H43" t="s">
        <v>76</v>
      </c>
      <c r="I43" t="str">
        <f t="shared" si="3"/>
        <v/>
      </c>
      <c r="K43" t="str">
        <f t="shared" si="4"/>
        <v/>
      </c>
      <c r="L43" t="s">
        <v>79</v>
      </c>
      <c r="M43" t="str">
        <f t="shared" si="1"/>
        <v/>
      </c>
      <c r="N43" t="str">
        <f t="shared" si="2"/>
        <v/>
      </c>
    </row>
    <row r="44" spans="2:14">
      <c r="B44" t="s">
        <v>71</v>
      </c>
      <c r="F44" t="s">
        <v>75</v>
      </c>
      <c r="G44" t="str">
        <f t="shared" si="0"/>
        <v/>
      </c>
      <c r="H44" t="s">
        <v>76</v>
      </c>
      <c r="I44" t="str">
        <f t="shared" si="3"/>
        <v/>
      </c>
      <c r="K44" t="str">
        <f t="shared" si="4"/>
        <v/>
      </c>
      <c r="L44" t="s">
        <v>79</v>
      </c>
      <c r="M44" t="str">
        <f t="shared" si="1"/>
        <v/>
      </c>
      <c r="N44" t="str">
        <f t="shared" si="2"/>
        <v/>
      </c>
    </row>
    <row r="45" spans="2:14">
      <c r="B45" t="s">
        <v>71</v>
      </c>
      <c r="F45" t="s">
        <v>75</v>
      </c>
      <c r="G45" t="str">
        <f t="shared" si="0"/>
        <v/>
      </c>
      <c r="H45" t="s">
        <v>76</v>
      </c>
      <c r="I45" t="str">
        <f t="shared" si="3"/>
        <v/>
      </c>
      <c r="K45" t="str">
        <f t="shared" si="4"/>
        <v/>
      </c>
      <c r="L45" t="s">
        <v>79</v>
      </c>
      <c r="M45" t="str">
        <f t="shared" si="1"/>
        <v/>
      </c>
      <c r="N45" t="str">
        <f t="shared" si="2"/>
        <v/>
      </c>
    </row>
    <row r="46" spans="2:14">
      <c r="B46" t="s">
        <v>71</v>
      </c>
      <c r="F46" t="s">
        <v>75</v>
      </c>
      <c r="G46" t="str">
        <f t="shared" si="0"/>
        <v/>
      </c>
      <c r="H46" t="s">
        <v>76</v>
      </c>
      <c r="I46" t="str">
        <f t="shared" si="3"/>
        <v/>
      </c>
      <c r="K46" t="str">
        <f t="shared" si="4"/>
        <v/>
      </c>
      <c r="L46" t="s">
        <v>79</v>
      </c>
      <c r="M46" t="str">
        <f t="shared" si="1"/>
        <v/>
      </c>
      <c r="N46" t="str">
        <f t="shared" si="2"/>
        <v/>
      </c>
    </row>
    <row r="47" spans="2:14">
      <c r="B47" t="s">
        <v>71</v>
      </c>
      <c r="F47" t="s">
        <v>75</v>
      </c>
      <c r="G47" t="str">
        <f t="shared" si="0"/>
        <v/>
      </c>
      <c r="H47" t="s">
        <v>76</v>
      </c>
      <c r="I47" t="str">
        <f t="shared" si="3"/>
        <v/>
      </c>
      <c r="K47" t="str">
        <f t="shared" si="4"/>
        <v/>
      </c>
      <c r="L47" t="s">
        <v>79</v>
      </c>
      <c r="M47" t="str">
        <f t="shared" si="1"/>
        <v/>
      </c>
      <c r="N47" t="str">
        <f t="shared" si="2"/>
        <v/>
      </c>
    </row>
    <row r="48" spans="2:14">
      <c r="B48" t="s">
        <v>71</v>
      </c>
      <c r="F48" t="s">
        <v>75</v>
      </c>
      <c r="G48" t="str">
        <f t="shared" si="0"/>
        <v/>
      </c>
      <c r="H48" t="s">
        <v>76</v>
      </c>
      <c r="I48" t="str">
        <f t="shared" si="3"/>
        <v/>
      </c>
      <c r="K48" t="str">
        <f t="shared" si="4"/>
        <v/>
      </c>
      <c r="L48" t="s">
        <v>79</v>
      </c>
      <c r="M48" t="str">
        <f t="shared" si="1"/>
        <v/>
      </c>
      <c r="N48" t="str">
        <f t="shared" si="2"/>
        <v/>
      </c>
    </row>
    <row r="49" spans="2:14">
      <c r="B49" t="s">
        <v>71</v>
      </c>
      <c r="F49" t="s">
        <v>75</v>
      </c>
      <c r="G49" t="str">
        <f t="shared" si="0"/>
        <v/>
      </c>
      <c r="H49" t="s">
        <v>76</v>
      </c>
      <c r="I49" t="str">
        <f t="shared" si="3"/>
        <v/>
      </c>
      <c r="K49" t="str">
        <f t="shared" si="4"/>
        <v/>
      </c>
      <c r="L49" t="s">
        <v>79</v>
      </c>
      <c r="M49" t="str">
        <f t="shared" si="1"/>
        <v/>
      </c>
      <c r="N49" t="str">
        <f t="shared" si="2"/>
        <v/>
      </c>
    </row>
    <row r="50" spans="2:14">
      <c r="B50" t="s">
        <v>71</v>
      </c>
      <c r="F50" t="s">
        <v>75</v>
      </c>
      <c r="G50" t="str">
        <f t="shared" si="0"/>
        <v/>
      </c>
      <c r="H50" t="s">
        <v>76</v>
      </c>
      <c r="I50" t="str">
        <f t="shared" si="3"/>
        <v/>
      </c>
      <c r="K50" t="str">
        <f t="shared" si="4"/>
        <v/>
      </c>
      <c r="L50" t="s">
        <v>79</v>
      </c>
      <c r="M50" t="str">
        <f t="shared" si="1"/>
        <v/>
      </c>
      <c r="N50" t="str">
        <f t="shared" si="2"/>
        <v/>
      </c>
    </row>
    <row r="51" spans="2:14">
      <c r="B51" t="s">
        <v>71</v>
      </c>
      <c r="F51" t="s">
        <v>75</v>
      </c>
      <c r="G51" t="str">
        <f t="shared" si="0"/>
        <v/>
      </c>
      <c r="H51" t="s">
        <v>76</v>
      </c>
      <c r="I51" t="str">
        <f t="shared" si="3"/>
        <v/>
      </c>
      <c r="K51" t="str">
        <f t="shared" si="4"/>
        <v/>
      </c>
      <c r="L51" t="s">
        <v>79</v>
      </c>
      <c r="M51" t="str">
        <f t="shared" si="1"/>
        <v/>
      </c>
      <c r="N51" t="str">
        <f t="shared" si="2"/>
        <v/>
      </c>
    </row>
    <row r="52" spans="2:14">
      <c r="B52" t="s">
        <v>71</v>
      </c>
      <c r="F52" t="s">
        <v>75</v>
      </c>
      <c r="G52" t="str">
        <f t="shared" si="0"/>
        <v/>
      </c>
      <c r="H52" t="s">
        <v>76</v>
      </c>
      <c r="I52" t="str">
        <f t="shared" si="3"/>
        <v/>
      </c>
      <c r="K52" t="str">
        <f t="shared" si="4"/>
        <v/>
      </c>
      <c r="L52" t="s">
        <v>79</v>
      </c>
      <c r="M52" t="str">
        <f t="shared" si="1"/>
        <v/>
      </c>
      <c r="N52" t="str">
        <f t="shared" si="2"/>
        <v/>
      </c>
    </row>
    <row r="53" spans="2:14">
      <c r="B53" t="s">
        <v>71</v>
      </c>
      <c r="F53" t="s">
        <v>75</v>
      </c>
      <c r="G53" t="str">
        <f t="shared" si="0"/>
        <v/>
      </c>
      <c r="H53" t="s">
        <v>76</v>
      </c>
      <c r="I53" t="str">
        <f t="shared" si="3"/>
        <v/>
      </c>
      <c r="K53" t="str">
        <f t="shared" si="4"/>
        <v/>
      </c>
      <c r="L53" t="s">
        <v>79</v>
      </c>
      <c r="M53" t="str">
        <f t="shared" si="1"/>
        <v/>
      </c>
      <c r="N53" t="str">
        <f t="shared" si="2"/>
        <v/>
      </c>
    </row>
    <row r="54" spans="2:14">
      <c r="B54" t="s">
        <v>71</v>
      </c>
      <c r="F54" t="s">
        <v>75</v>
      </c>
      <c r="G54" t="str">
        <f t="shared" si="0"/>
        <v/>
      </c>
      <c r="H54" t="s">
        <v>76</v>
      </c>
      <c r="I54" t="str">
        <f t="shared" si="3"/>
        <v/>
      </c>
      <c r="K54" t="str">
        <f t="shared" si="4"/>
        <v/>
      </c>
      <c r="L54" t="s">
        <v>79</v>
      </c>
      <c r="M54" t="str">
        <f t="shared" si="1"/>
        <v/>
      </c>
      <c r="N54" t="str">
        <f t="shared" si="2"/>
        <v/>
      </c>
    </row>
    <row r="55" spans="2:14">
      <c r="B55" t="s">
        <v>71</v>
      </c>
      <c r="F55" t="s">
        <v>75</v>
      </c>
      <c r="G55" t="str">
        <f t="shared" si="0"/>
        <v/>
      </c>
      <c r="H55" t="s">
        <v>76</v>
      </c>
      <c r="I55" t="str">
        <f t="shared" si="3"/>
        <v/>
      </c>
      <c r="K55" t="str">
        <f t="shared" si="4"/>
        <v/>
      </c>
      <c r="L55" t="s">
        <v>79</v>
      </c>
      <c r="M55" t="str">
        <f t="shared" si="1"/>
        <v/>
      </c>
      <c r="N55" t="str">
        <f t="shared" si="2"/>
        <v/>
      </c>
    </row>
    <row r="56" spans="2:14">
      <c r="B56" t="s">
        <v>71</v>
      </c>
      <c r="F56" t="s">
        <v>75</v>
      </c>
      <c r="G56" t="str">
        <f t="shared" si="0"/>
        <v/>
      </c>
      <c r="H56" t="s">
        <v>76</v>
      </c>
      <c r="I56" t="str">
        <f t="shared" si="3"/>
        <v/>
      </c>
      <c r="K56" t="str">
        <f t="shared" si="4"/>
        <v/>
      </c>
      <c r="L56" t="s">
        <v>79</v>
      </c>
      <c r="M56" t="str">
        <f t="shared" si="1"/>
        <v/>
      </c>
      <c r="N56" t="str">
        <f t="shared" si="2"/>
        <v/>
      </c>
    </row>
    <row r="57" spans="2:14">
      <c r="B57" t="s">
        <v>71</v>
      </c>
      <c r="F57" t="s">
        <v>75</v>
      </c>
      <c r="G57" t="str">
        <f t="shared" si="0"/>
        <v/>
      </c>
      <c r="H57" t="s">
        <v>76</v>
      </c>
      <c r="I57" t="str">
        <f t="shared" si="3"/>
        <v/>
      </c>
      <c r="K57" t="str">
        <f t="shared" si="4"/>
        <v/>
      </c>
      <c r="L57" t="s">
        <v>79</v>
      </c>
      <c r="M57" t="str">
        <f t="shared" si="1"/>
        <v/>
      </c>
      <c r="N57" t="str">
        <f t="shared" ref="N57:N120" si="5">_xlfn.CONCAT(G57,K57,M57)</f>
        <v/>
      </c>
    </row>
    <row r="58" spans="2:14">
      <c r="B58" t="s">
        <v>71</v>
      </c>
      <c r="F58" t="s">
        <v>75</v>
      </c>
      <c r="G58" t="str">
        <f t="shared" si="0"/>
        <v/>
      </c>
      <c r="H58" t="s">
        <v>76</v>
      </c>
      <c r="I58" t="str">
        <f t="shared" si="3"/>
        <v/>
      </c>
      <c r="K58" t="str">
        <f t="shared" si="4"/>
        <v/>
      </c>
      <c r="L58" t="s">
        <v>79</v>
      </c>
      <c r="M58" t="str">
        <f t="shared" si="1"/>
        <v/>
      </c>
      <c r="N58" t="str">
        <f t="shared" si="5"/>
        <v/>
      </c>
    </row>
    <row r="59" spans="2:14">
      <c r="B59" t="s">
        <v>71</v>
      </c>
      <c r="F59" t="s">
        <v>75</v>
      </c>
      <c r="G59" t="str">
        <f t="shared" si="0"/>
        <v/>
      </c>
      <c r="H59" t="s">
        <v>76</v>
      </c>
      <c r="I59" t="str">
        <f t="shared" si="3"/>
        <v/>
      </c>
      <c r="K59" t="str">
        <f t="shared" si="4"/>
        <v/>
      </c>
      <c r="L59" t="s">
        <v>79</v>
      </c>
      <c r="M59" t="str">
        <f t="shared" si="1"/>
        <v/>
      </c>
      <c r="N59" t="str">
        <f t="shared" si="5"/>
        <v/>
      </c>
    </row>
    <row r="60" spans="2:14">
      <c r="B60" t="s">
        <v>71</v>
      </c>
      <c r="F60" t="s">
        <v>75</v>
      </c>
      <c r="G60" t="str">
        <f t="shared" si="0"/>
        <v/>
      </c>
      <c r="H60" t="s">
        <v>76</v>
      </c>
      <c r="I60" t="str">
        <f t="shared" si="3"/>
        <v/>
      </c>
      <c r="K60" t="str">
        <f t="shared" si="4"/>
        <v/>
      </c>
      <c r="L60" t="s">
        <v>79</v>
      </c>
      <c r="M60" t="str">
        <f t="shared" si="1"/>
        <v/>
      </c>
      <c r="N60" t="str">
        <f t="shared" si="5"/>
        <v/>
      </c>
    </row>
    <row r="61" spans="2:14">
      <c r="B61" t="s">
        <v>71</v>
      </c>
      <c r="F61" t="s">
        <v>75</v>
      </c>
      <c r="G61" t="str">
        <f t="shared" si="0"/>
        <v/>
      </c>
      <c r="H61" t="s">
        <v>76</v>
      </c>
      <c r="I61" t="str">
        <f t="shared" si="3"/>
        <v/>
      </c>
      <c r="K61" t="str">
        <f t="shared" si="4"/>
        <v/>
      </c>
      <c r="L61" t="s">
        <v>79</v>
      </c>
      <c r="M61" t="str">
        <f t="shared" si="1"/>
        <v/>
      </c>
      <c r="N61" t="str">
        <f t="shared" si="5"/>
        <v/>
      </c>
    </row>
    <row r="62" spans="2:14">
      <c r="B62" t="s">
        <v>71</v>
      </c>
      <c r="F62" t="s">
        <v>75</v>
      </c>
      <c r="G62" t="str">
        <f t="shared" si="0"/>
        <v/>
      </c>
      <c r="H62" t="s">
        <v>76</v>
      </c>
      <c r="I62" t="str">
        <f t="shared" si="3"/>
        <v/>
      </c>
      <c r="K62" t="str">
        <f t="shared" si="4"/>
        <v/>
      </c>
      <c r="L62" t="s">
        <v>79</v>
      </c>
      <c r="M62" t="str">
        <f t="shared" si="1"/>
        <v/>
      </c>
      <c r="N62" t="str">
        <f t="shared" si="5"/>
        <v/>
      </c>
    </row>
    <row r="63" spans="2:14">
      <c r="B63" t="s">
        <v>71</v>
      </c>
      <c r="F63" t="s">
        <v>75</v>
      </c>
      <c r="G63" t="str">
        <f t="shared" si="0"/>
        <v/>
      </c>
      <c r="H63" t="s">
        <v>76</v>
      </c>
      <c r="I63" t="str">
        <f t="shared" si="3"/>
        <v/>
      </c>
      <c r="K63" t="str">
        <f t="shared" si="4"/>
        <v/>
      </c>
      <c r="L63" t="s">
        <v>79</v>
      </c>
      <c r="M63" t="str">
        <f t="shared" si="1"/>
        <v/>
      </c>
      <c r="N63" t="str">
        <f t="shared" si="5"/>
        <v/>
      </c>
    </row>
    <row r="64" spans="2:14">
      <c r="B64" t="s">
        <v>71</v>
      </c>
      <c r="F64" t="s">
        <v>75</v>
      </c>
      <c r="G64" t="str">
        <f t="shared" si="0"/>
        <v/>
      </c>
      <c r="H64" t="s">
        <v>76</v>
      </c>
      <c r="I64" t="str">
        <f t="shared" si="3"/>
        <v/>
      </c>
      <c r="K64" t="str">
        <f t="shared" si="4"/>
        <v/>
      </c>
      <c r="L64" t="s">
        <v>79</v>
      </c>
      <c r="M64" t="str">
        <f t="shared" si="1"/>
        <v/>
      </c>
      <c r="N64" t="str">
        <f t="shared" si="5"/>
        <v/>
      </c>
    </row>
    <row r="65" spans="2:14">
      <c r="B65" t="s">
        <v>71</v>
      </c>
      <c r="F65" t="s">
        <v>75</v>
      </c>
      <c r="G65" t="str">
        <f t="shared" si="0"/>
        <v/>
      </c>
      <c r="H65" t="s">
        <v>76</v>
      </c>
      <c r="I65" t="str">
        <f t="shared" si="3"/>
        <v/>
      </c>
      <c r="K65" t="str">
        <f t="shared" si="4"/>
        <v/>
      </c>
      <c r="L65" t="s">
        <v>79</v>
      </c>
      <c r="M65" t="str">
        <f t="shared" si="1"/>
        <v/>
      </c>
      <c r="N65" t="str">
        <f t="shared" si="5"/>
        <v/>
      </c>
    </row>
    <row r="66" spans="2:14">
      <c r="B66" t="s">
        <v>71</v>
      </c>
      <c r="F66" t="s">
        <v>75</v>
      </c>
      <c r="G66" t="str">
        <f t="shared" si="0"/>
        <v/>
      </c>
      <c r="H66" t="s">
        <v>76</v>
      </c>
      <c r="I66" t="str">
        <f t="shared" si="3"/>
        <v/>
      </c>
      <c r="K66" t="str">
        <f t="shared" si="4"/>
        <v/>
      </c>
      <c r="L66" t="s">
        <v>79</v>
      </c>
      <c r="M66" t="str">
        <f t="shared" si="1"/>
        <v/>
      </c>
      <c r="N66" t="str">
        <f t="shared" si="5"/>
        <v/>
      </c>
    </row>
    <row r="67" spans="2:14">
      <c r="B67" t="s">
        <v>71</v>
      </c>
      <c r="F67" t="s">
        <v>75</v>
      </c>
      <c r="G67" t="str">
        <f t="shared" si="0"/>
        <v/>
      </c>
      <c r="H67" t="s">
        <v>76</v>
      </c>
      <c r="I67" t="str">
        <f t="shared" si="3"/>
        <v/>
      </c>
      <c r="K67" t="str">
        <f t="shared" si="4"/>
        <v/>
      </c>
      <c r="L67" t="s">
        <v>79</v>
      </c>
      <c r="M67" t="str">
        <f t="shared" si="1"/>
        <v/>
      </c>
      <c r="N67" t="str">
        <f t="shared" si="5"/>
        <v/>
      </c>
    </row>
    <row r="68" spans="2:14">
      <c r="B68" t="s">
        <v>71</v>
      </c>
      <c r="F68" t="s">
        <v>75</v>
      </c>
      <c r="G68" t="str">
        <f t="shared" si="0"/>
        <v/>
      </c>
      <c r="H68" t="s">
        <v>76</v>
      </c>
      <c r="I68" t="str">
        <f t="shared" si="3"/>
        <v/>
      </c>
      <c r="K68" t="str">
        <f t="shared" si="4"/>
        <v/>
      </c>
      <c r="L68" t="s">
        <v>79</v>
      </c>
      <c r="M68" t="str">
        <f t="shared" si="1"/>
        <v/>
      </c>
      <c r="N68" t="str">
        <f t="shared" si="5"/>
        <v/>
      </c>
    </row>
    <row r="69" spans="2:14">
      <c r="B69" t="s">
        <v>71</v>
      </c>
      <c r="F69" t="s">
        <v>75</v>
      </c>
      <c r="G69" t="str">
        <f t="shared" si="0"/>
        <v/>
      </c>
      <c r="H69" t="s">
        <v>76</v>
      </c>
      <c r="I69" t="str">
        <f t="shared" si="3"/>
        <v/>
      </c>
      <c r="K69" t="str">
        <f t="shared" si="4"/>
        <v/>
      </c>
      <c r="L69" t="s">
        <v>79</v>
      </c>
      <c r="M69" t="str">
        <f t="shared" si="1"/>
        <v/>
      </c>
      <c r="N69" t="str">
        <f t="shared" si="5"/>
        <v/>
      </c>
    </row>
    <row r="70" spans="2:14">
      <c r="B70" t="s">
        <v>71</v>
      </c>
      <c r="F70" t="s">
        <v>75</v>
      </c>
      <c r="G70" t="str">
        <f t="shared" si="0"/>
        <v/>
      </c>
      <c r="H70" t="s">
        <v>76</v>
      </c>
      <c r="I70" t="str">
        <f t="shared" si="3"/>
        <v/>
      </c>
      <c r="K70" t="str">
        <f t="shared" si="4"/>
        <v/>
      </c>
      <c r="L70" t="s">
        <v>79</v>
      </c>
      <c r="M70" t="str">
        <f t="shared" si="1"/>
        <v/>
      </c>
      <c r="N70" t="str">
        <f t="shared" si="5"/>
        <v/>
      </c>
    </row>
    <row r="71" spans="2:14">
      <c r="B71" t="s">
        <v>71</v>
      </c>
      <c r="F71" t="s">
        <v>75</v>
      </c>
      <c r="G71" t="str">
        <f t="shared" si="0"/>
        <v/>
      </c>
      <c r="H71" t="s">
        <v>76</v>
      </c>
      <c r="I71" t="str">
        <f t="shared" si="3"/>
        <v/>
      </c>
      <c r="K71" t="str">
        <f t="shared" si="4"/>
        <v/>
      </c>
      <c r="L71" t="s">
        <v>79</v>
      </c>
      <c r="M71" t="str">
        <f t="shared" si="1"/>
        <v/>
      </c>
      <c r="N71" t="str">
        <f t="shared" si="5"/>
        <v/>
      </c>
    </row>
    <row r="72" spans="2:14">
      <c r="B72" t="s">
        <v>71</v>
      </c>
      <c r="F72" t="s">
        <v>75</v>
      </c>
      <c r="G72" t="str">
        <f t="shared" si="0"/>
        <v/>
      </c>
      <c r="H72" t="s">
        <v>76</v>
      </c>
      <c r="I72" t="str">
        <f t="shared" si="3"/>
        <v/>
      </c>
      <c r="K72" t="str">
        <f t="shared" si="4"/>
        <v/>
      </c>
      <c r="L72" t="s">
        <v>79</v>
      </c>
      <c r="M72" t="str">
        <f t="shared" si="1"/>
        <v/>
      </c>
      <c r="N72" t="str">
        <f t="shared" si="5"/>
        <v/>
      </c>
    </row>
    <row r="73" spans="2:14">
      <c r="B73" t="s">
        <v>71</v>
      </c>
      <c r="F73" t="s">
        <v>75</v>
      </c>
      <c r="G73" t="str">
        <f t="shared" si="0"/>
        <v/>
      </c>
      <c r="H73" t="s">
        <v>76</v>
      </c>
      <c r="I73" t="str">
        <f t="shared" si="3"/>
        <v/>
      </c>
      <c r="K73" t="str">
        <f t="shared" si="4"/>
        <v/>
      </c>
      <c r="L73" t="s">
        <v>79</v>
      </c>
      <c r="M73" t="str">
        <f t="shared" si="1"/>
        <v/>
      </c>
      <c r="N73" t="str">
        <f t="shared" si="5"/>
        <v/>
      </c>
    </row>
    <row r="74" spans="2:14">
      <c r="B74" t="s">
        <v>71</v>
      </c>
      <c r="F74" t="s">
        <v>75</v>
      </c>
      <c r="G74" t="str">
        <f t="shared" si="0"/>
        <v/>
      </c>
      <c r="H74" t="s">
        <v>76</v>
      </c>
      <c r="I74" t="str">
        <f t="shared" si="3"/>
        <v/>
      </c>
      <c r="K74" t="str">
        <f t="shared" si="4"/>
        <v/>
      </c>
      <c r="L74" t="s">
        <v>79</v>
      </c>
      <c r="M74" t="str">
        <f t="shared" si="1"/>
        <v/>
      </c>
      <c r="N74" t="str">
        <f t="shared" si="5"/>
        <v/>
      </c>
    </row>
    <row r="75" spans="2:14">
      <c r="B75" t="s">
        <v>71</v>
      </c>
      <c r="F75" t="s">
        <v>75</v>
      </c>
      <c r="G75" t="str">
        <f t="shared" si="0"/>
        <v/>
      </c>
      <c r="H75" t="s">
        <v>76</v>
      </c>
      <c r="I75" t="str">
        <f t="shared" si="3"/>
        <v/>
      </c>
      <c r="K75" t="str">
        <f t="shared" si="4"/>
        <v/>
      </c>
      <c r="L75" t="s">
        <v>79</v>
      </c>
      <c r="M75" t="str">
        <f t="shared" si="1"/>
        <v/>
      </c>
      <c r="N75" t="str">
        <f t="shared" si="5"/>
        <v/>
      </c>
    </row>
    <row r="76" spans="2:14">
      <c r="B76" t="s">
        <v>71</v>
      </c>
      <c r="F76" t="s">
        <v>75</v>
      </c>
      <c r="G76" t="str">
        <f t="shared" si="0"/>
        <v/>
      </c>
      <c r="H76" t="s">
        <v>76</v>
      </c>
      <c r="I76" t="str">
        <f t="shared" si="3"/>
        <v/>
      </c>
      <c r="K76" t="str">
        <f t="shared" si="4"/>
        <v/>
      </c>
      <c r="L76" t="s">
        <v>79</v>
      </c>
      <c r="M76" t="str">
        <f t="shared" si="1"/>
        <v/>
      </c>
      <c r="N76" t="str">
        <f t="shared" si="5"/>
        <v/>
      </c>
    </row>
    <row r="77" spans="2:14">
      <c r="B77" t="s">
        <v>71</v>
      </c>
      <c r="F77" t="s">
        <v>75</v>
      </c>
      <c r="G77" t="str">
        <f t="shared" si="0"/>
        <v/>
      </c>
      <c r="H77" t="s">
        <v>76</v>
      </c>
      <c r="I77" t="str">
        <f t="shared" si="3"/>
        <v/>
      </c>
      <c r="K77" t="str">
        <f t="shared" si="4"/>
        <v/>
      </c>
      <c r="L77" t="s">
        <v>79</v>
      </c>
      <c r="M77" t="str">
        <f t="shared" si="1"/>
        <v/>
      </c>
      <c r="N77" t="str">
        <f t="shared" si="5"/>
        <v/>
      </c>
    </row>
    <row r="78" spans="2:14">
      <c r="B78" t="s">
        <v>71</v>
      </c>
      <c r="F78" t="s">
        <v>75</v>
      </c>
      <c r="G78" t="str">
        <f t="shared" si="0"/>
        <v/>
      </c>
      <c r="H78" t="s">
        <v>76</v>
      </c>
      <c r="I78" t="str">
        <f t="shared" si="3"/>
        <v/>
      </c>
      <c r="K78" t="str">
        <f t="shared" si="4"/>
        <v/>
      </c>
      <c r="L78" t="s">
        <v>79</v>
      </c>
      <c r="M78" t="str">
        <f t="shared" si="1"/>
        <v/>
      </c>
      <c r="N78" t="str">
        <f t="shared" si="5"/>
        <v/>
      </c>
    </row>
    <row r="79" spans="2:14">
      <c r="B79" t="s">
        <v>71</v>
      </c>
      <c r="F79" t="s">
        <v>75</v>
      </c>
      <c r="G79" t="str">
        <f t="shared" si="0"/>
        <v/>
      </c>
      <c r="H79" t="s">
        <v>76</v>
      </c>
      <c r="I79" t="str">
        <f t="shared" si="3"/>
        <v/>
      </c>
      <c r="K79" t="str">
        <f t="shared" si="4"/>
        <v/>
      </c>
      <c r="L79" t="s">
        <v>79</v>
      </c>
      <c r="M79" t="str">
        <f t="shared" si="1"/>
        <v/>
      </c>
      <c r="N79" t="str">
        <f t="shared" si="5"/>
        <v/>
      </c>
    </row>
    <row r="80" spans="2:14">
      <c r="B80" t="s">
        <v>71</v>
      </c>
      <c r="F80" t="s">
        <v>75</v>
      </c>
      <c r="G80" t="str">
        <f t="shared" si="0"/>
        <v/>
      </c>
      <c r="H80" t="s">
        <v>76</v>
      </c>
      <c r="I80" t="str">
        <f t="shared" si="3"/>
        <v/>
      </c>
      <c r="K80" t="str">
        <f t="shared" si="4"/>
        <v/>
      </c>
      <c r="L80" t="s">
        <v>79</v>
      </c>
      <c r="M80" t="str">
        <f t="shared" si="1"/>
        <v/>
      </c>
      <c r="N80" t="str">
        <f t="shared" si="5"/>
        <v/>
      </c>
    </row>
    <row r="81" spans="2:14">
      <c r="B81" t="s">
        <v>71</v>
      </c>
      <c r="F81" t="s">
        <v>75</v>
      </c>
      <c r="G81" t="str">
        <f t="shared" si="0"/>
        <v/>
      </c>
      <c r="H81" t="s">
        <v>76</v>
      </c>
      <c r="I81" t="str">
        <f t="shared" si="3"/>
        <v/>
      </c>
      <c r="K81" t="str">
        <f t="shared" si="4"/>
        <v/>
      </c>
      <c r="L81" t="s">
        <v>79</v>
      </c>
      <c r="M81" t="str">
        <f t="shared" si="1"/>
        <v/>
      </c>
      <c r="N81" t="str">
        <f t="shared" si="5"/>
        <v/>
      </c>
    </row>
    <row r="82" spans="2:14">
      <c r="B82" t="s">
        <v>71</v>
      </c>
      <c r="F82" t="s">
        <v>75</v>
      </c>
      <c r="G82" t="str">
        <f t="shared" si="0"/>
        <v/>
      </c>
      <c r="H82" t="s">
        <v>76</v>
      </c>
      <c r="I82" t="str">
        <f t="shared" si="3"/>
        <v/>
      </c>
      <c r="K82" t="str">
        <f t="shared" si="4"/>
        <v/>
      </c>
      <c r="L82" t="s">
        <v>79</v>
      </c>
      <c r="M82" t="str">
        <f t="shared" si="1"/>
        <v/>
      </c>
      <c r="N82" t="str">
        <f t="shared" si="5"/>
        <v/>
      </c>
    </row>
    <row r="83" spans="2:14">
      <c r="B83" t="s">
        <v>71</v>
      </c>
      <c r="F83" t="s">
        <v>75</v>
      </c>
      <c r="G83" t="str">
        <f t="shared" ref="G83:G146" si="6">IF($C83="","",IF($C83="linkedin","Manually Enter Campaign ID",IF($C83="facebook","{{campaign.id}}","{campaignid}")))</f>
        <v/>
      </c>
      <c r="H83" t="s">
        <v>76</v>
      </c>
      <c r="I83" t="str">
        <f t="shared" ref="I83:I146" si="7">IF($G83="","","Manually Enter D&amp;B ID")</f>
        <v/>
      </c>
      <c r="K83" t="str">
        <f t="shared" ref="K83:K146" si="8">IF(G83="","","Manually Enter Account ID")</f>
        <v/>
      </c>
      <c r="L83" t="s">
        <v>79</v>
      </c>
      <c r="M83" t="str">
        <f t="shared" ref="M83:M146" si="9">IF($C83="","",IF($C83="linkedin","Manually Enter Ad ID",IF($C83="facebook","{{ad.id}}","{creative}")))</f>
        <v/>
      </c>
      <c r="N83" t="str">
        <f t="shared" si="5"/>
        <v/>
      </c>
    </row>
    <row r="84" spans="2:14">
      <c r="B84" t="s">
        <v>71</v>
      </c>
      <c r="F84" t="s">
        <v>75</v>
      </c>
      <c r="G84" t="str">
        <f t="shared" si="6"/>
        <v/>
      </c>
      <c r="H84" t="s">
        <v>76</v>
      </c>
      <c r="I84" t="str">
        <f t="shared" si="7"/>
        <v/>
      </c>
      <c r="K84" t="str">
        <f t="shared" si="8"/>
        <v/>
      </c>
      <c r="L84" t="s">
        <v>79</v>
      </c>
      <c r="M84" t="str">
        <f t="shared" si="9"/>
        <v/>
      </c>
      <c r="N84" t="str">
        <f t="shared" si="5"/>
        <v/>
      </c>
    </row>
    <row r="85" spans="2:14">
      <c r="B85" t="s">
        <v>71</v>
      </c>
      <c r="F85" t="s">
        <v>75</v>
      </c>
      <c r="G85" t="str">
        <f t="shared" si="6"/>
        <v/>
      </c>
      <c r="H85" t="s">
        <v>76</v>
      </c>
      <c r="I85" t="str">
        <f t="shared" si="7"/>
        <v/>
      </c>
      <c r="K85" t="str">
        <f t="shared" si="8"/>
        <v/>
      </c>
      <c r="L85" t="s">
        <v>79</v>
      </c>
      <c r="M85" t="str">
        <f t="shared" si="9"/>
        <v/>
      </c>
      <c r="N85" t="str">
        <f t="shared" si="5"/>
        <v/>
      </c>
    </row>
    <row r="86" spans="2:14">
      <c r="B86" t="s">
        <v>71</v>
      </c>
      <c r="F86" t="s">
        <v>75</v>
      </c>
      <c r="G86" t="str">
        <f t="shared" si="6"/>
        <v/>
      </c>
      <c r="H86" t="s">
        <v>76</v>
      </c>
      <c r="I86" t="str">
        <f t="shared" si="7"/>
        <v/>
      </c>
      <c r="K86" t="str">
        <f t="shared" si="8"/>
        <v/>
      </c>
      <c r="L86" t="s">
        <v>79</v>
      </c>
      <c r="M86" t="str">
        <f t="shared" si="9"/>
        <v/>
      </c>
      <c r="N86" t="str">
        <f t="shared" si="5"/>
        <v/>
      </c>
    </row>
    <row r="87" spans="2:14">
      <c r="B87" t="s">
        <v>71</v>
      </c>
      <c r="F87" t="s">
        <v>75</v>
      </c>
      <c r="G87" t="str">
        <f t="shared" si="6"/>
        <v/>
      </c>
      <c r="H87" t="s">
        <v>76</v>
      </c>
      <c r="I87" t="str">
        <f t="shared" si="7"/>
        <v/>
      </c>
      <c r="K87" t="str">
        <f t="shared" si="8"/>
        <v/>
      </c>
      <c r="L87" t="s">
        <v>79</v>
      </c>
      <c r="M87" t="str">
        <f t="shared" si="9"/>
        <v/>
      </c>
      <c r="N87" t="str">
        <f t="shared" si="5"/>
        <v/>
      </c>
    </row>
    <row r="88" spans="2:14">
      <c r="B88" t="s">
        <v>71</v>
      </c>
      <c r="F88" t="s">
        <v>75</v>
      </c>
      <c r="G88" t="str">
        <f t="shared" si="6"/>
        <v/>
      </c>
      <c r="H88" t="s">
        <v>76</v>
      </c>
      <c r="I88" t="str">
        <f t="shared" si="7"/>
        <v/>
      </c>
      <c r="K88" t="str">
        <f t="shared" si="8"/>
        <v/>
      </c>
      <c r="L88" t="s">
        <v>79</v>
      </c>
      <c r="M88" t="str">
        <f t="shared" si="9"/>
        <v/>
      </c>
      <c r="N88" t="str">
        <f t="shared" si="5"/>
        <v/>
      </c>
    </row>
    <row r="89" spans="2:14">
      <c r="B89" t="s">
        <v>71</v>
      </c>
      <c r="F89" t="s">
        <v>75</v>
      </c>
      <c r="G89" t="str">
        <f t="shared" si="6"/>
        <v/>
      </c>
      <c r="H89" t="s">
        <v>76</v>
      </c>
      <c r="I89" t="str">
        <f t="shared" si="7"/>
        <v/>
      </c>
      <c r="K89" t="str">
        <f t="shared" si="8"/>
        <v/>
      </c>
      <c r="L89" t="s">
        <v>79</v>
      </c>
      <c r="M89" t="str">
        <f t="shared" si="9"/>
        <v/>
      </c>
      <c r="N89" t="str">
        <f t="shared" si="5"/>
        <v/>
      </c>
    </row>
    <row r="90" spans="2:14">
      <c r="B90" t="s">
        <v>71</v>
      </c>
      <c r="F90" t="s">
        <v>75</v>
      </c>
      <c r="G90" t="str">
        <f t="shared" si="6"/>
        <v/>
      </c>
      <c r="H90" t="s">
        <v>76</v>
      </c>
      <c r="I90" t="str">
        <f t="shared" si="7"/>
        <v/>
      </c>
      <c r="K90" t="str">
        <f t="shared" si="8"/>
        <v/>
      </c>
      <c r="L90" t="s">
        <v>79</v>
      </c>
      <c r="M90" t="str">
        <f t="shared" si="9"/>
        <v/>
      </c>
      <c r="N90" t="str">
        <f t="shared" si="5"/>
        <v/>
      </c>
    </row>
    <row r="91" spans="2:14">
      <c r="B91" t="s">
        <v>71</v>
      </c>
      <c r="F91" t="s">
        <v>75</v>
      </c>
      <c r="G91" t="str">
        <f t="shared" si="6"/>
        <v/>
      </c>
      <c r="H91" t="s">
        <v>76</v>
      </c>
      <c r="I91" t="str">
        <f t="shared" si="7"/>
        <v/>
      </c>
      <c r="K91" t="str">
        <f t="shared" si="8"/>
        <v/>
      </c>
      <c r="L91" t="s">
        <v>79</v>
      </c>
      <c r="M91" t="str">
        <f t="shared" si="9"/>
        <v/>
      </c>
      <c r="N91" t="str">
        <f t="shared" si="5"/>
        <v/>
      </c>
    </row>
    <row r="92" spans="2:14">
      <c r="B92" t="s">
        <v>71</v>
      </c>
      <c r="F92" t="s">
        <v>75</v>
      </c>
      <c r="G92" t="str">
        <f t="shared" si="6"/>
        <v/>
      </c>
      <c r="H92" t="s">
        <v>76</v>
      </c>
      <c r="I92" t="str">
        <f t="shared" si="7"/>
        <v/>
      </c>
      <c r="K92" t="str">
        <f t="shared" si="8"/>
        <v/>
      </c>
      <c r="L92" t="s">
        <v>79</v>
      </c>
      <c r="M92" t="str">
        <f t="shared" si="9"/>
        <v/>
      </c>
      <c r="N92" t="str">
        <f t="shared" si="5"/>
        <v/>
      </c>
    </row>
    <row r="93" spans="2:14">
      <c r="B93" t="s">
        <v>71</v>
      </c>
      <c r="F93" t="s">
        <v>75</v>
      </c>
      <c r="G93" t="str">
        <f t="shared" si="6"/>
        <v/>
      </c>
      <c r="H93" t="s">
        <v>76</v>
      </c>
      <c r="I93" t="str">
        <f t="shared" si="7"/>
        <v/>
      </c>
      <c r="K93" t="str">
        <f t="shared" si="8"/>
        <v/>
      </c>
      <c r="L93" t="s">
        <v>79</v>
      </c>
      <c r="M93" t="str">
        <f t="shared" si="9"/>
        <v/>
      </c>
      <c r="N93" t="str">
        <f t="shared" si="5"/>
        <v/>
      </c>
    </row>
    <row r="94" spans="2:14">
      <c r="B94" t="s">
        <v>71</v>
      </c>
      <c r="F94" t="s">
        <v>75</v>
      </c>
      <c r="G94" t="str">
        <f t="shared" si="6"/>
        <v/>
      </c>
      <c r="H94" t="s">
        <v>76</v>
      </c>
      <c r="I94" t="str">
        <f t="shared" si="7"/>
        <v/>
      </c>
      <c r="K94" t="str">
        <f t="shared" si="8"/>
        <v/>
      </c>
      <c r="L94" t="s">
        <v>79</v>
      </c>
      <c r="M94" t="str">
        <f t="shared" si="9"/>
        <v/>
      </c>
      <c r="N94" t="str">
        <f t="shared" si="5"/>
        <v/>
      </c>
    </row>
    <row r="95" spans="2:14">
      <c r="B95" t="s">
        <v>71</v>
      </c>
      <c r="F95" t="s">
        <v>75</v>
      </c>
      <c r="G95" t="str">
        <f t="shared" si="6"/>
        <v/>
      </c>
      <c r="H95" t="s">
        <v>76</v>
      </c>
      <c r="I95" t="str">
        <f t="shared" si="7"/>
        <v/>
      </c>
      <c r="K95" t="str">
        <f t="shared" si="8"/>
        <v/>
      </c>
      <c r="L95" t="s">
        <v>79</v>
      </c>
      <c r="M95" t="str">
        <f t="shared" si="9"/>
        <v/>
      </c>
      <c r="N95" t="str">
        <f t="shared" si="5"/>
        <v/>
      </c>
    </row>
    <row r="96" spans="2:14">
      <c r="B96" t="s">
        <v>71</v>
      </c>
      <c r="F96" t="s">
        <v>75</v>
      </c>
      <c r="G96" t="str">
        <f t="shared" si="6"/>
        <v/>
      </c>
      <c r="H96" t="s">
        <v>76</v>
      </c>
      <c r="I96" t="str">
        <f t="shared" si="7"/>
        <v/>
      </c>
      <c r="K96" t="str">
        <f t="shared" si="8"/>
        <v/>
      </c>
      <c r="L96" t="s">
        <v>79</v>
      </c>
      <c r="M96" t="str">
        <f t="shared" si="9"/>
        <v/>
      </c>
      <c r="N96" t="str">
        <f t="shared" si="5"/>
        <v/>
      </c>
    </row>
    <row r="97" spans="2:14">
      <c r="B97" t="s">
        <v>71</v>
      </c>
      <c r="F97" t="s">
        <v>75</v>
      </c>
      <c r="G97" t="str">
        <f t="shared" si="6"/>
        <v/>
      </c>
      <c r="H97" t="s">
        <v>76</v>
      </c>
      <c r="I97" t="str">
        <f t="shared" si="7"/>
        <v/>
      </c>
      <c r="K97" t="str">
        <f t="shared" si="8"/>
        <v/>
      </c>
      <c r="L97" t="s">
        <v>79</v>
      </c>
      <c r="M97" t="str">
        <f t="shared" si="9"/>
        <v/>
      </c>
      <c r="N97" t="str">
        <f t="shared" si="5"/>
        <v/>
      </c>
    </row>
    <row r="98" spans="2:14">
      <c r="B98" t="s">
        <v>71</v>
      </c>
      <c r="F98" t="s">
        <v>75</v>
      </c>
      <c r="G98" t="str">
        <f t="shared" si="6"/>
        <v/>
      </c>
      <c r="H98" t="s">
        <v>76</v>
      </c>
      <c r="I98" t="str">
        <f t="shared" si="7"/>
        <v/>
      </c>
      <c r="K98" t="str">
        <f t="shared" si="8"/>
        <v/>
      </c>
      <c r="L98" t="s">
        <v>79</v>
      </c>
      <c r="M98" t="str">
        <f t="shared" si="9"/>
        <v/>
      </c>
      <c r="N98" t="str">
        <f t="shared" si="5"/>
        <v/>
      </c>
    </row>
    <row r="99" spans="2:14">
      <c r="B99" t="s">
        <v>71</v>
      </c>
      <c r="F99" t="s">
        <v>75</v>
      </c>
      <c r="G99" t="str">
        <f t="shared" si="6"/>
        <v/>
      </c>
      <c r="H99" t="s">
        <v>76</v>
      </c>
      <c r="I99" t="str">
        <f t="shared" si="7"/>
        <v/>
      </c>
      <c r="K99" t="str">
        <f t="shared" si="8"/>
        <v/>
      </c>
      <c r="L99" t="s">
        <v>79</v>
      </c>
      <c r="M99" t="str">
        <f t="shared" si="9"/>
        <v/>
      </c>
      <c r="N99" t="str">
        <f t="shared" si="5"/>
        <v/>
      </c>
    </row>
    <row r="100" spans="2:14">
      <c r="B100" t="s">
        <v>71</v>
      </c>
      <c r="F100" t="s">
        <v>75</v>
      </c>
      <c r="G100" t="str">
        <f t="shared" si="6"/>
        <v/>
      </c>
      <c r="H100" t="s">
        <v>76</v>
      </c>
      <c r="I100" t="str">
        <f t="shared" si="7"/>
        <v/>
      </c>
      <c r="K100" t="str">
        <f t="shared" si="8"/>
        <v/>
      </c>
      <c r="L100" t="s">
        <v>79</v>
      </c>
      <c r="M100" t="str">
        <f t="shared" si="9"/>
        <v/>
      </c>
      <c r="N100" t="str">
        <f t="shared" si="5"/>
        <v/>
      </c>
    </row>
    <row r="101" spans="2:14">
      <c r="B101" t="s">
        <v>71</v>
      </c>
      <c r="F101" t="s">
        <v>75</v>
      </c>
      <c r="G101" t="str">
        <f t="shared" si="6"/>
        <v/>
      </c>
      <c r="H101" t="s">
        <v>76</v>
      </c>
      <c r="I101" t="str">
        <f t="shared" si="7"/>
        <v/>
      </c>
      <c r="K101" t="str">
        <f t="shared" si="8"/>
        <v/>
      </c>
      <c r="L101" t="s">
        <v>79</v>
      </c>
      <c r="M101" t="str">
        <f t="shared" si="9"/>
        <v/>
      </c>
      <c r="N101" t="str">
        <f t="shared" si="5"/>
        <v/>
      </c>
    </row>
    <row r="102" spans="2:14">
      <c r="B102" t="s">
        <v>71</v>
      </c>
      <c r="F102" t="s">
        <v>75</v>
      </c>
      <c r="G102" t="str">
        <f t="shared" si="6"/>
        <v/>
      </c>
      <c r="H102" t="s">
        <v>76</v>
      </c>
      <c r="I102" t="str">
        <f t="shared" si="7"/>
        <v/>
      </c>
      <c r="K102" t="str">
        <f t="shared" si="8"/>
        <v/>
      </c>
      <c r="L102" t="s">
        <v>79</v>
      </c>
      <c r="M102" t="str">
        <f t="shared" si="9"/>
        <v/>
      </c>
      <c r="N102" t="str">
        <f t="shared" si="5"/>
        <v/>
      </c>
    </row>
    <row r="103" spans="2:14">
      <c r="B103" t="s">
        <v>71</v>
      </c>
      <c r="F103" t="s">
        <v>75</v>
      </c>
      <c r="G103" t="str">
        <f t="shared" si="6"/>
        <v/>
      </c>
      <c r="H103" t="s">
        <v>76</v>
      </c>
      <c r="I103" t="str">
        <f t="shared" si="7"/>
        <v/>
      </c>
      <c r="K103" t="str">
        <f t="shared" si="8"/>
        <v/>
      </c>
      <c r="L103" t="s">
        <v>79</v>
      </c>
      <c r="M103" t="str">
        <f t="shared" si="9"/>
        <v/>
      </c>
      <c r="N103" t="str">
        <f t="shared" si="5"/>
        <v/>
      </c>
    </row>
    <row r="104" spans="2:14">
      <c r="B104" t="s">
        <v>71</v>
      </c>
      <c r="F104" t="s">
        <v>75</v>
      </c>
      <c r="G104" t="str">
        <f t="shared" si="6"/>
        <v/>
      </c>
      <c r="H104" t="s">
        <v>76</v>
      </c>
      <c r="I104" t="str">
        <f t="shared" si="7"/>
        <v/>
      </c>
      <c r="K104" t="str">
        <f t="shared" si="8"/>
        <v/>
      </c>
      <c r="L104" t="s">
        <v>79</v>
      </c>
      <c r="M104" t="str">
        <f t="shared" si="9"/>
        <v/>
      </c>
      <c r="N104" t="str">
        <f t="shared" si="5"/>
        <v/>
      </c>
    </row>
    <row r="105" spans="2:14">
      <c r="B105" t="s">
        <v>71</v>
      </c>
      <c r="F105" t="s">
        <v>75</v>
      </c>
      <c r="G105" t="str">
        <f t="shared" si="6"/>
        <v/>
      </c>
      <c r="H105" t="s">
        <v>76</v>
      </c>
      <c r="I105" t="str">
        <f t="shared" si="7"/>
        <v/>
      </c>
      <c r="K105" t="str">
        <f t="shared" si="8"/>
        <v/>
      </c>
      <c r="L105" t="s">
        <v>79</v>
      </c>
      <c r="M105" t="str">
        <f t="shared" si="9"/>
        <v/>
      </c>
      <c r="N105" t="str">
        <f t="shared" si="5"/>
        <v/>
      </c>
    </row>
    <row r="106" spans="2:14">
      <c r="B106" t="s">
        <v>71</v>
      </c>
      <c r="F106" t="s">
        <v>75</v>
      </c>
      <c r="G106" t="str">
        <f t="shared" si="6"/>
        <v/>
      </c>
      <c r="H106" t="s">
        <v>76</v>
      </c>
      <c r="I106" t="str">
        <f t="shared" si="7"/>
        <v/>
      </c>
      <c r="K106" t="str">
        <f t="shared" si="8"/>
        <v/>
      </c>
      <c r="L106" t="s">
        <v>79</v>
      </c>
      <c r="M106" t="str">
        <f t="shared" si="9"/>
        <v/>
      </c>
      <c r="N106" t="str">
        <f t="shared" si="5"/>
        <v/>
      </c>
    </row>
    <row r="107" spans="2:14">
      <c r="B107" t="s">
        <v>71</v>
      </c>
      <c r="F107" t="s">
        <v>75</v>
      </c>
      <c r="G107" t="str">
        <f t="shared" si="6"/>
        <v/>
      </c>
      <c r="H107" t="s">
        <v>76</v>
      </c>
      <c r="I107" t="str">
        <f t="shared" si="7"/>
        <v/>
      </c>
      <c r="K107" t="str">
        <f t="shared" si="8"/>
        <v/>
      </c>
      <c r="L107" t="s">
        <v>79</v>
      </c>
      <c r="M107" t="str">
        <f t="shared" si="9"/>
        <v/>
      </c>
      <c r="N107" t="str">
        <f t="shared" si="5"/>
        <v/>
      </c>
    </row>
    <row r="108" spans="2:14">
      <c r="B108" t="s">
        <v>71</v>
      </c>
      <c r="F108" t="s">
        <v>75</v>
      </c>
      <c r="G108" t="str">
        <f t="shared" si="6"/>
        <v/>
      </c>
      <c r="H108" t="s">
        <v>76</v>
      </c>
      <c r="I108" t="str">
        <f t="shared" si="7"/>
        <v/>
      </c>
      <c r="K108" t="str">
        <f t="shared" si="8"/>
        <v/>
      </c>
      <c r="L108" t="s">
        <v>79</v>
      </c>
      <c r="M108" t="str">
        <f t="shared" si="9"/>
        <v/>
      </c>
      <c r="N108" t="str">
        <f t="shared" si="5"/>
        <v/>
      </c>
    </row>
    <row r="109" spans="2:14">
      <c r="B109" t="s">
        <v>71</v>
      </c>
      <c r="F109" t="s">
        <v>75</v>
      </c>
      <c r="G109" t="str">
        <f t="shared" si="6"/>
        <v/>
      </c>
      <c r="H109" t="s">
        <v>76</v>
      </c>
      <c r="I109" t="str">
        <f t="shared" si="7"/>
        <v/>
      </c>
      <c r="K109" t="str">
        <f t="shared" si="8"/>
        <v/>
      </c>
      <c r="L109" t="s">
        <v>79</v>
      </c>
      <c r="M109" t="str">
        <f t="shared" si="9"/>
        <v/>
      </c>
      <c r="N109" t="str">
        <f t="shared" si="5"/>
        <v/>
      </c>
    </row>
    <row r="110" spans="2:14">
      <c r="B110" t="s">
        <v>71</v>
      </c>
      <c r="F110" t="s">
        <v>75</v>
      </c>
      <c r="G110" t="str">
        <f t="shared" si="6"/>
        <v/>
      </c>
      <c r="H110" t="s">
        <v>76</v>
      </c>
      <c r="I110" t="str">
        <f t="shared" si="7"/>
        <v/>
      </c>
      <c r="K110" t="str">
        <f t="shared" si="8"/>
        <v/>
      </c>
      <c r="L110" t="s">
        <v>79</v>
      </c>
      <c r="M110" t="str">
        <f t="shared" si="9"/>
        <v/>
      </c>
      <c r="N110" t="str">
        <f t="shared" si="5"/>
        <v/>
      </c>
    </row>
    <row r="111" spans="2:14">
      <c r="B111" t="s">
        <v>71</v>
      </c>
      <c r="F111" t="s">
        <v>75</v>
      </c>
      <c r="G111" t="str">
        <f t="shared" si="6"/>
        <v/>
      </c>
      <c r="H111" t="s">
        <v>76</v>
      </c>
      <c r="I111" t="str">
        <f t="shared" si="7"/>
        <v/>
      </c>
      <c r="K111" t="str">
        <f t="shared" si="8"/>
        <v/>
      </c>
      <c r="L111" t="s">
        <v>79</v>
      </c>
      <c r="M111" t="str">
        <f t="shared" si="9"/>
        <v/>
      </c>
      <c r="N111" t="str">
        <f t="shared" si="5"/>
        <v/>
      </c>
    </row>
    <row r="112" spans="2:14">
      <c r="B112" t="s">
        <v>71</v>
      </c>
      <c r="F112" t="s">
        <v>75</v>
      </c>
      <c r="G112" t="str">
        <f t="shared" si="6"/>
        <v/>
      </c>
      <c r="H112" t="s">
        <v>76</v>
      </c>
      <c r="I112" t="str">
        <f t="shared" si="7"/>
        <v/>
      </c>
      <c r="K112" t="str">
        <f t="shared" si="8"/>
        <v/>
      </c>
      <c r="L112" t="s">
        <v>79</v>
      </c>
      <c r="M112" t="str">
        <f t="shared" si="9"/>
        <v/>
      </c>
      <c r="N112" t="str">
        <f t="shared" si="5"/>
        <v/>
      </c>
    </row>
    <row r="113" spans="2:14">
      <c r="B113" t="s">
        <v>71</v>
      </c>
      <c r="F113" t="s">
        <v>75</v>
      </c>
      <c r="G113" t="str">
        <f t="shared" si="6"/>
        <v/>
      </c>
      <c r="H113" t="s">
        <v>76</v>
      </c>
      <c r="I113" t="str">
        <f t="shared" si="7"/>
        <v/>
      </c>
      <c r="K113" t="str">
        <f t="shared" si="8"/>
        <v/>
      </c>
      <c r="L113" t="s">
        <v>79</v>
      </c>
      <c r="M113" t="str">
        <f t="shared" si="9"/>
        <v/>
      </c>
      <c r="N113" t="str">
        <f t="shared" si="5"/>
        <v/>
      </c>
    </row>
    <row r="114" spans="2:14">
      <c r="B114" t="s">
        <v>71</v>
      </c>
      <c r="F114" t="s">
        <v>75</v>
      </c>
      <c r="G114" t="str">
        <f t="shared" si="6"/>
        <v/>
      </c>
      <c r="H114" t="s">
        <v>76</v>
      </c>
      <c r="I114" t="str">
        <f t="shared" si="7"/>
        <v/>
      </c>
      <c r="K114" t="str">
        <f t="shared" si="8"/>
        <v/>
      </c>
      <c r="L114" t="s">
        <v>79</v>
      </c>
      <c r="M114" t="str">
        <f t="shared" si="9"/>
        <v/>
      </c>
      <c r="N114" t="str">
        <f t="shared" si="5"/>
        <v/>
      </c>
    </row>
    <row r="115" spans="2:14">
      <c r="B115" t="s">
        <v>71</v>
      </c>
      <c r="F115" t="s">
        <v>75</v>
      </c>
      <c r="G115" t="str">
        <f t="shared" si="6"/>
        <v/>
      </c>
      <c r="H115" t="s">
        <v>76</v>
      </c>
      <c r="I115" t="str">
        <f t="shared" si="7"/>
        <v/>
      </c>
      <c r="K115" t="str">
        <f t="shared" si="8"/>
        <v/>
      </c>
      <c r="L115" t="s">
        <v>79</v>
      </c>
      <c r="M115" t="str">
        <f t="shared" si="9"/>
        <v/>
      </c>
      <c r="N115" t="str">
        <f t="shared" si="5"/>
        <v/>
      </c>
    </row>
    <row r="116" spans="2:14">
      <c r="B116" t="s">
        <v>71</v>
      </c>
      <c r="F116" t="s">
        <v>75</v>
      </c>
      <c r="G116" t="str">
        <f t="shared" si="6"/>
        <v/>
      </c>
      <c r="H116" t="s">
        <v>76</v>
      </c>
      <c r="I116" t="str">
        <f t="shared" si="7"/>
        <v/>
      </c>
      <c r="K116" t="str">
        <f t="shared" si="8"/>
        <v/>
      </c>
      <c r="L116" t="s">
        <v>79</v>
      </c>
      <c r="M116" t="str">
        <f t="shared" si="9"/>
        <v/>
      </c>
      <c r="N116" t="str">
        <f t="shared" si="5"/>
        <v/>
      </c>
    </row>
    <row r="117" spans="2:14">
      <c r="B117" t="s">
        <v>71</v>
      </c>
      <c r="F117" t="s">
        <v>75</v>
      </c>
      <c r="G117" t="str">
        <f t="shared" si="6"/>
        <v/>
      </c>
      <c r="H117" t="s">
        <v>76</v>
      </c>
      <c r="I117" t="str">
        <f t="shared" si="7"/>
        <v/>
      </c>
      <c r="K117" t="str">
        <f t="shared" si="8"/>
        <v/>
      </c>
      <c r="L117" t="s">
        <v>79</v>
      </c>
      <c r="M117" t="str">
        <f t="shared" si="9"/>
        <v/>
      </c>
      <c r="N117" t="str">
        <f t="shared" si="5"/>
        <v/>
      </c>
    </row>
    <row r="118" spans="2:14">
      <c r="B118" t="s">
        <v>71</v>
      </c>
      <c r="F118" t="s">
        <v>75</v>
      </c>
      <c r="G118" t="str">
        <f t="shared" si="6"/>
        <v/>
      </c>
      <c r="H118" t="s">
        <v>76</v>
      </c>
      <c r="I118" t="str">
        <f t="shared" si="7"/>
        <v/>
      </c>
      <c r="K118" t="str">
        <f t="shared" si="8"/>
        <v/>
      </c>
      <c r="L118" t="s">
        <v>79</v>
      </c>
      <c r="M118" t="str">
        <f t="shared" si="9"/>
        <v/>
      </c>
      <c r="N118" t="str">
        <f t="shared" si="5"/>
        <v/>
      </c>
    </row>
    <row r="119" spans="2:14">
      <c r="B119" t="s">
        <v>71</v>
      </c>
      <c r="F119" t="s">
        <v>75</v>
      </c>
      <c r="G119" t="str">
        <f t="shared" si="6"/>
        <v/>
      </c>
      <c r="H119" t="s">
        <v>76</v>
      </c>
      <c r="I119" t="str">
        <f t="shared" si="7"/>
        <v/>
      </c>
      <c r="K119" t="str">
        <f t="shared" si="8"/>
        <v/>
      </c>
      <c r="L119" t="s">
        <v>79</v>
      </c>
      <c r="M119" t="str">
        <f t="shared" si="9"/>
        <v/>
      </c>
      <c r="N119" t="str">
        <f t="shared" si="5"/>
        <v/>
      </c>
    </row>
    <row r="120" spans="2:14">
      <c r="B120" t="s">
        <v>71</v>
      </c>
      <c r="F120" t="s">
        <v>75</v>
      </c>
      <c r="G120" t="str">
        <f t="shared" si="6"/>
        <v/>
      </c>
      <c r="H120" t="s">
        <v>76</v>
      </c>
      <c r="I120" t="str">
        <f t="shared" si="7"/>
        <v/>
      </c>
      <c r="K120" t="str">
        <f t="shared" si="8"/>
        <v/>
      </c>
      <c r="L120" t="s">
        <v>79</v>
      </c>
      <c r="M120" t="str">
        <f t="shared" si="9"/>
        <v/>
      </c>
      <c r="N120" t="str">
        <f t="shared" si="5"/>
        <v/>
      </c>
    </row>
    <row r="121" spans="2:14">
      <c r="B121" t="s">
        <v>71</v>
      </c>
      <c r="F121" t="s">
        <v>75</v>
      </c>
      <c r="G121" t="str">
        <f t="shared" si="6"/>
        <v/>
      </c>
      <c r="H121" t="s">
        <v>76</v>
      </c>
      <c r="I121" t="str">
        <f t="shared" si="7"/>
        <v/>
      </c>
      <c r="K121" t="str">
        <f t="shared" si="8"/>
        <v/>
      </c>
      <c r="L121" t="s">
        <v>79</v>
      </c>
      <c r="M121" t="str">
        <f t="shared" si="9"/>
        <v/>
      </c>
      <c r="N121" t="str">
        <f t="shared" ref="N121:N184" si="10">_xlfn.CONCAT(G121,K121,M121)</f>
        <v/>
      </c>
    </row>
    <row r="122" spans="2:14">
      <c r="B122" t="s">
        <v>71</v>
      </c>
      <c r="F122" t="s">
        <v>75</v>
      </c>
      <c r="G122" t="str">
        <f t="shared" si="6"/>
        <v/>
      </c>
      <c r="H122" t="s">
        <v>76</v>
      </c>
      <c r="I122" t="str">
        <f t="shared" si="7"/>
        <v/>
      </c>
      <c r="K122" t="str">
        <f t="shared" si="8"/>
        <v/>
      </c>
      <c r="L122" t="s">
        <v>79</v>
      </c>
      <c r="M122" t="str">
        <f t="shared" si="9"/>
        <v/>
      </c>
      <c r="N122" t="str">
        <f t="shared" si="10"/>
        <v/>
      </c>
    </row>
    <row r="123" spans="2:14">
      <c r="B123" t="s">
        <v>71</v>
      </c>
      <c r="F123" t="s">
        <v>75</v>
      </c>
      <c r="G123" t="str">
        <f t="shared" si="6"/>
        <v/>
      </c>
      <c r="H123" t="s">
        <v>76</v>
      </c>
      <c r="I123" t="str">
        <f t="shared" si="7"/>
        <v/>
      </c>
      <c r="K123" t="str">
        <f t="shared" si="8"/>
        <v/>
      </c>
      <c r="L123" t="s">
        <v>79</v>
      </c>
      <c r="M123" t="str">
        <f t="shared" si="9"/>
        <v/>
      </c>
      <c r="N123" t="str">
        <f t="shared" si="10"/>
        <v/>
      </c>
    </row>
    <row r="124" spans="2:14">
      <c r="B124" t="s">
        <v>71</v>
      </c>
      <c r="F124" t="s">
        <v>75</v>
      </c>
      <c r="G124" t="str">
        <f t="shared" si="6"/>
        <v/>
      </c>
      <c r="H124" t="s">
        <v>76</v>
      </c>
      <c r="I124" t="str">
        <f t="shared" si="7"/>
        <v/>
      </c>
      <c r="K124" t="str">
        <f t="shared" si="8"/>
        <v/>
      </c>
      <c r="L124" t="s">
        <v>79</v>
      </c>
      <c r="M124" t="str">
        <f t="shared" si="9"/>
        <v/>
      </c>
      <c r="N124" t="str">
        <f t="shared" si="10"/>
        <v/>
      </c>
    </row>
    <row r="125" spans="2:14">
      <c r="B125" t="s">
        <v>71</v>
      </c>
      <c r="F125" t="s">
        <v>75</v>
      </c>
      <c r="G125" t="str">
        <f t="shared" si="6"/>
        <v/>
      </c>
      <c r="H125" t="s">
        <v>76</v>
      </c>
      <c r="I125" t="str">
        <f t="shared" si="7"/>
        <v/>
      </c>
      <c r="K125" t="str">
        <f t="shared" si="8"/>
        <v/>
      </c>
      <c r="L125" t="s">
        <v>79</v>
      </c>
      <c r="M125" t="str">
        <f t="shared" si="9"/>
        <v/>
      </c>
      <c r="N125" t="str">
        <f t="shared" si="10"/>
        <v/>
      </c>
    </row>
    <row r="126" spans="2:14">
      <c r="B126" t="s">
        <v>71</v>
      </c>
      <c r="F126" t="s">
        <v>75</v>
      </c>
      <c r="G126" t="str">
        <f t="shared" si="6"/>
        <v/>
      </c>
      <c r="H126" t="s">
        <v>76</v>
      </c>
      <c r="I126" t="str">
        <f t="shared" si="7"/>
        <v/>
      </c>
      <c r="K126" t="str">
        <f t="shared" si="8"/>
        <v/>
      </c>
      <c r="L126" t="s">
        <v>79</v>
      </c>
      <c r="M126" t="str">
        <f t="shared" si="9"/>
        <v/>
      </c>
      <c r="N126" t="str">
        <f t="shared" si="10"/>
        <v/>
      </c>
    </row>
    <row r="127" spans="2:14">
      <c r="B127" t="s">
        <v>71</v>
      </c>
      <c r="F127" t="s">
        <v>75</v>
      </c>
      <c r="G127" t="str">
        <f t="shared" si="6"/>
        <v/>
      </c>
      <c r="H127" t="s">
        <v>76</v>
      </c>
      <c r="I127" t="str">
        <f t="shared" si="7"/>
        <v/>
      </c>
      <c r="K127" t="str">
        <f t="shared" si="8"/>
        <v/>
      </c>
      <c r="L127" t="s">
        <v>79</v>
      </c>
      <c r="M127" t="str">
        <f t="shared" si="9"/>
        <v/>
      </c>
      <c r="N127" t="str">
        <f t="shared" si="10"/>
        <v/>
      </c>
    </row>
    <row r="128" spans="2:14">
      <c r="B128" t="s">
        <v>71</v>
      </c>
      <c r="F128" t="s">
        <v>75</v>
      </c>
      <c r="G128" t="str">
        <f t="shared" si="6"/>
        <v/>
      </c>
      <c r="H128" t="s">
        <v>76</v>
      </c>
      <c r="I128" t="str">
        <f t="shared" si="7"/>
        <v/>
      </c>
      <c r="K128" t="str">
        <f t="shared" si="8"/>
        <v/>
      </c>
      <c r="L128" t="s">
        <v>79</v>
      </c>
      <c r="M128" t="str">
        <f t="shared" si="9"/>
        <v/>
      </c>
      <c r="N128" t="str">
        <f t="shared" si="10"/>
        <v/>
      </c>
    </row>
    <row r="129" spans="2:14">
      <c r="B129" t="s">
        <v>71</v>
      </c>
      <c r="F129" t="s">
        <v>75</v>
      </c>
      <c r="G129" t="str">
        <f t="shared" si="6"/>
        <v/>
      </c>
      <c r="H129" t="s">
        <v>76</v>
      </c>
      <c r="I129" t="str">
        <f t="shared" si="7"/>
        <v/>
      </c>
      <c r="K129" t="str">
        <f t="shared" si="8"/>
        <v/>
      </c>
      <c r="L129" t="s">
        <v>79</v>
      </c>
      <c r="M129" t="str">
        <f t="shared" si="9"/>
        <v/>
      </c>
      <c r="N129" t="str">
        <f t="shared" si="10"/>
        <v/>
      </c>
    </row>
    <row r="130" spans="2:14">
      <c r="B130" t="s">
        <v>71</v>
      </c>
      <c r="F130" t="s">
        <v>75</v>
      </c>
      <c r="G130" t="str">
        <f t="shared" si="6"/>
        <v/>
      </c>
      <c r="H130" t="s">
        <v>76</v>
      </c>
      <c r="I130" t="str">
        <f t="shared" si="7"/>
        <v/>
      </c>
      <c r="K130" t="str">
        <f t="shared" si="8"/>
        <v/>
      </c>
      <c r="L130" t="s">
        <v>79</v>
      </c>
      <c r="M130" t="str">
        <f t="shared" si="9"/>
        <v/>
      </c>
      <c r="N130" t="str">
        <f t="shared" si="10"/>
        <v/>
      </c>
    </row>
    <row r="131" spans="2:14">
      <c r="B131" t="s">
        <v>71</v>
      </c>
      <c r="F131" t="s">
        <v>75</v>
      </c>
      <c r="G131" t="str">
        <f t="shared" si="6"/>
        <v/>
      </c>
      <c r="H131" t="s">
        <v>76</v>
      </c>
      <c r="I131" t="str">
        <f t="shared" si="7"/>
        <v/>
      </c>
      <c r="K131" t="str">
        <f t="shared" si="8"/>
        <v/>
      </c>
      <c r="L131" t="s">
        <v>79</v>
      </c>
      <c r="M131" t="str">
        <f t="shared" si="9"/>
        <v/>
      </c>
      <c r="N131" t="str">
        <f t="shared" si="10"/>
        <v/>
      </c>
    </row>
    <row r="132" spans="2:14">
      <c r="B132" t="s">
        <v>71</v>
      </c>
      <c r="F132" t="s">
        <v>75</v>
      </c>
      <c r="G132" t="str">
        <f t="shared" si="6"/>
        <v/>
      </c>
      <c r="H132" t="s">
        <v>76</v>
      </c>
      <c r="I132" t="str">
        <f t="shared" si="7"/>
        <v/>
      </c>
      <c r="K132" t="str">
        <f t="shared" si="8"/>
        <v/>
      </c>
      <c r="L132" t="s">
        <v>79</v>
      </c>
      <c r="M132" t="str">
        <f t="shared" si="9"/>
        <v/>
      </c>
      <c r="N132" t="str">
        <f t="shared" si="10"/>
        <v/>
      </c>
    </row>
    <row r="133" spans="2:14">
      <c r="B133" t="s">
        <v>71</v>
      </c>
      <c r="F133" t="s">
        <v>75</v>
      </c>
      <c r="G133" t="str">
        <f t="shared" si="6"/>
        <v/>
      </c>
      <c r="H133" t="s">
        <v>76</v>
      </c>
      <c r="I133" t="str">
        <f t="shared" si="7"/>
        <v/>
      </c>
      <c r="K133" t="str">
        <f t="shared" si="8"/>
        <v/>
      </c>
      <c r="L133" t="s">
        <v>79</v>
      </c>
      <c r="M133" t="str">
        <f t="shared" si="9"/>
        <v/>
      </c>
      <c r="N133" t="str">
        <f t="shared" si="10"/>
        <v/>
      </c>
    </row>
    <row r="134" spans="2:14">
      <c r="B134" t="s">
        <v>71</v>
      </c>
      <c r="F134" t="s">
        <v>75</v>
      </c>
      <c r="G134" t="str">
        <f t="shared" si="6"/>
        <v/>
      </c>
      <c r="H134" t="s">
        <v>76</v>
      </c>
      <c r="I134" t="str">
        <f t="shared" si="7"/>
        <v/>
      </c>
      <c r="K134" t="str">
        <f t="shared" si="8"/>
        <v/>
      </c>
      <c r="L134" t="s">
        <v>79</v>
      </c>
      <c r="M134" t="str">
        <f t="shared" si="9"/>
        <v/>
      </c>
      <c r="N134" t="str">
        <f t="shared" si="10"/>
        <v/>
      </c>
    </row>
    <row r="135" spans="2:14">
      <c r="B135" t="s">
        <v>71</v>
      </c>
      <c r="F135" t="s">
        <v>75</v>
      </c>
      <c r="G135" t="str">
        <f t="shared" si="6"/>
        <v/>
      </c>
      <c r="H135" t="s">
        <v>76</v>
      </c>
      <c r="I135" t="str">
        <f t="shared" si="7"/>
        <v/>
      </c>
      <c r="K135" t="str">
        <f t="shared" si="8"/>
        <v/>
      </c>
      <c r="L135" t="s">
        <v>79</v>
      </c>
      <c r="M135" t="str">
        <f t="shared" si="9"/>
        <v/>
      </c>
      <c r="N135" t="str">
        <f t="shared" si="10"/>
        <v/>
      </c>
    </row>
    <row r="136" spans="2:14">
      <c r="B136" t="s">
        <v>71</v>
      </c>
      <c r="F136" t="s">
        <v>75</v>
      </c>
      <c r="G136" t="str">
        <f t="shared" si="6"/>
        <v/>
      </c>
      <c r="H136" t="s">
        <v>76</v>
      </c>
      <c r="I136" t="str">
        <f t="shared" si="7"/>
        <v/>
      </c>
      <c r="K136" t="str">
        <f t="shared" si="8"/>
        <v/>
      </c>
      <c r="L136" t="s">
        <v>79</v>
      </c>
      <c r="M136" t="str">
        <f t="shared" si="9"/>
        <v/>
      </c>
      <c r="N136" t="str">
        <f t="shared" si="10"/>
        <v/>
      </c>
    </row>
    <row r="137" spans="2:14">
      <c r="B137" t="s">
        <v>71</v>
      </c>
      <c r="F137" t="s">
        <v>75</v>
      </c>
      <c r="G137" t="str">
        <f t="shared" si="6"/>
        <v/>
      </c>
      <c r="H137" t="s">
        <v>76</v>
      </c>
      <c r="I137" t="str">
        <f t="shared" si="7"/>
        <v/>
      </c>
      <c r="K137" t="str">
        <f t="shared" si="8"/>
        <v/>
      </c>
      <c r="L137" t="s">
        <v>79</v>
      </c>
      <c r="M137" t="str">
        <f t="shared" si="9"/>
        <v/>
      </c>
      <c r="N137" t="str">
        <f t="shared" si="10"/>
        <v/>
      </c>
    </row>
    <row r="138" spans="2:14">
      <c r="B138" t="s">
        <v>71</v>
      </c>
      <c r="F138" t="s">
        <v>75</v>
      </c>
      <c r="G138" t="str">
        <f t="shared" si="6"/>
        <v/>
      </c>
      <c r="H138" t="s">
        <v>76</v>
      </c>
      <c r="I138" t="str">
        <f t="shared" si="7"/>
        <v/>
      </c>
      <c r="K138" t="str">
        <f t="shared" si="8"/>
        <v/>
      </c>
      <c r="L138" t="s">
        <v>79</v>
      </c>
      <c r="M138" t="str">
        <f t="shared" si="9"/>
        <v/>
      </c>
      <c r="N138" t="str">
        <f t="shared" si="10"/>
        <v/>
      </c>
    </row>
    <row r="139" spans="2:14">
      <c r="B139" t="s">
        <v>71</v>
      </c>
      <c r="F139" t="s">
        <v>75</v>
      </c>
      <c r="G139" t="str">
        <f t="shared" si="6"/>
        <v/>
      </c>
      <c r="H139" t="s">
        <v>76</v>
      </c>
      <c r="I139" t="str">
        <f t="shared" si="7"/>
        <v/>
      </c>
      <c r="K139" t="str">
        <f t="shared" si="8"/>
        <v/>
      </c>
      <c r="L139" t="s">
        <v>79</v>
      </c>
      <c r="M139" t="str">
        <f t="shared" si="9"/>
        <v/>
      </c>
      <c r="N139" t="str">
        <f t="shared" si="10"/>
        <v/>
      </c>
    </row>
    <row r="140" spans="2:14">
      <c r="B140" t="s">
        <v>71</v>
      </c>
      <c r="F140" t="s">
        <v>75</v>
      </c>
      <c r="G140" t="str">
        <f t="shared" si="6"/>
        <v/>
      </c>
      <c r="H140" t="s">
        <v>76</v>
      </c>
      <c r="I140" t="str">
        <f t="shared" si="7"/>
        <v/>
      </c>
      <c r="K140" t="str">
        <f t="shared" si="8"/>
        <v/>
      </c>
      <c r="L140" t="s">
        <v>79</v>
      </c>
      <c r="M140" t="str">
        <f t="shared" si="9"/>
        <v/>
      </c>
      <c r="N140" t="str">
        <f t="shared" si="10"/>
        <v/>
      </c>
    </row>
    <row r="141" spans="2:14">
      <c r="B141" t="s">
        <v>71</v>
      </c>
      <c r="F141" t="s">
        <v>75</v>
      </c>
      <c r="G141" t="str">
        <f t="shared" si="6"/>
        <v/>
      </c>
      <c r="H141" t="s">
        <v>76</v>
      </c>
      <c r="I141" t="str">
        <f t="shared" si="7"/>
        <v/>
      </c>
      <c r="K141" t="str">
        <f t="shared" si="8"/>
        <v/>
      </c>
      <c r="L141" t="s">
        <v>79</v>
      </c>
      <c r="M141" t="str">
        <f t="shared" si="9"/>
        <v/>
      </c>
      <c r="N141" t="str">
        <f t="shared" si="10"/>
        <v/>
      </c>
    </row>
    <row r="142" spans="2:14">
      <c r="B142" t="s">
        <v>71</v>
      </c>
      <c r="F142" t="s">
        <v>75</v>
      </c>
      <c r="G142" t="str">
        <f t="shared" si="6"/>
        <v/>
      </c>
      <c r="H142" t="s">
        <v>76</v>
      </c>
      <c r="I142" t="str">
        <f t="shared" si="7"/>
        <v/>
      </c>
      <c r="K142" t="str">
        <f t="shared" si="8"/>
        <v/>
      </c>
      <c r="L142" t="s">
        <v>79</v>
      </c>
      <c r="M142" t="str">
        <f t="shared" si="9"/>
        <v/>
      </c>
      <c r="N142" t="str">
        <f t="shared" si="10"/>
        <v/>
      </c>
    </row>
    <row r="143" spans="2:14">
      <c r="B143" t="s">
        <v>71</v>
      </c>
      <c r="F143" t="s">
        <v>75</v>
      </c>
      <c r="G143" t="str">
        <f t="shared" si="6"/>
        <v/>
      </c>
      <c r="H143" t="s">
        <v>76</v>
      </c>
      <c r="I143" t="str">
        <f t="shared" si="7"/>
        <v/>
      </c>
      <c r="K143" t="str">
        <f t="shared" si="8"/>
        <v/>
      </c>
      <c r="L143" t="s">
        <v>79</v>
      </c>
      <c r="M143" t="str">
        <f t="shared" si="9"/>
        <v/>
      </c>
      <c r="N143" t="str">
        <f t="shared" si="10"/>
        <v/>
      </c>
    </row>
    <row r="144" spans="2:14">
      <c r="B144" t="s">
        <v>71</v>
      </c>
      <c r="F144" t="s">
        <v>75</v>
      </c>
      <c r="G144" t="str">
        <f t="shared" si="6"/>
        <v/>
      </c>
      <c r="H144" t="s">
        <v>76</v>
      </c>
      <c r="I144" t="str">
        <f t="shared" si="7"/>
        <v/>
      </c>
      <c r="K144" t="str">
        <f t="shared" si="8"/>
        <v/>
      </c>
      <c r="L144" t="s">
        <v>79</v>
      </c>
      <c r="M144" t="str">
        <f t="shared" si="9"/>
        <v/>
      </c>
      <c r="N144" t="str">
        <f t="shared" si="10"/>
        <v/>
      </c>
    </row>
    <row r="145" spans="2:14">
      <c r="B145" t="s">
        <v>71</v>
      </c>
      <c r="F145" t="s">
        <v>75</v>
      </c>
      <c r="G145" t="str">
        <f t="shared" si="6"/>
        <v/>
      </c>
      <c r="H145" t="s">
        <v>76</v>
      </c>
      <c r="I145" t="str">
        <f t="shared" si="7"/>
        <v/>
      </c>
      <c r="K145" t="str">
        <f t="shared" si="8"/>
        <v/>
      </c>
      <c r="L145" t="s">
        <v>79</v>
      </c>
      <c r="M145" t="str">
        <f t="shared" si="9"/>
        <v/>
      </c>
      <c r="N145" t="str">
        <f t="shared" si="10"/>
        <v/>
      </c>
    </row>
    <row r="146" spans="2:14">
      <c r="B146" t="s">
        <v>71</v>
      </c>
      <c r="F146" t="s">
        <v>75</v>
      </c>
      <c r="G146" t="str">
        <f t="shared" si="6"/>
        <v/>
      </c>
      <c r="H146" t="s">
        <v>76</v>
      </c>
      <c r="I146" t="str">
        <f t="shared" si="7"/>
        <v/>
      </c>
      <c r="K146" t="str">
        <f t="shared" si="8"/>
        <v/>
      </c>
      <c r="L146" t="s">
        <v>79</v>
      </c>
      <c r="M146" t="str">
        <f t="shared" si="9"/>
        <v/>
      </c>
      <c r="N146" t="str">
        <f t="shared" si="10"/>
        <v/>
      </c>
    </row>
    <row r="147" spans="2:14">
      <c r="B147" t="s">
        <v>71</v>
      </c>
      <c r="F147" t="s">
        <v>75</v>
      </c>
      <c r="G147" t="str">
        <f t="shared" ref="G147:G184" si="11">IF($C147="","",IF($C147="linkedin","Manually Enter Campaign ID",IF($C147="facebook","{{campaign.id}}","{campaignid}")))</f>
        <v/>
      </c>
      <c r="H147" t="s">
        <v>76</v>
      </c>
      <c r="I147" t="str">
        <f t="shared" ref="I147:I184" si="12">IF($G147="","","Manually Enter D&amp;B ID")</f>
        <v/>
      </c>
      <c r="K147" t="str">
        <f t="shared" ref="K147:K184" si="13">IF(G147="","","Manually Enter Account ID")</f>
        <v/>
      </c>
      <c r="L147" t="s">
        <v>79</v>
      </c>
      <c r="M147" t="str">
        <f t="shared" ref="M147:M184" si="14">IF($C147="","",IF($C147="linkedin","Manually Enter Ad ID",IF($C147="facebook","{{ad.id}}","{creative}")))</f>
        <v/>
      </c>
      <c r="N147" t="str">
        <f t="shared" si="10"/>
        <v/>
      </c>
    </row>
    <row r="148" spans="2:14">
      <c r="B148" t="s">
        <v>71</v>
      </c>
      <c r="F148" t="s">
        <v>75</v>
      </c>
      <c r="G148" t="str">
        <f t="shared" si="11"/>
        <v/>
      </c>
      <c r="H148" t="s">
        <v>76</v>
      </c>
      <c r="I148" t="str">
        <f t="shared" si="12"/>
        <v/>
      </c>
      <c r="K148" t="str">
        <f t="shared" si="13"/>
        <v/>
      </c>
      <c r="L148" t="s">
        <v>79</v>
      </c>
      <c r="M148" t="str">
        <f t="shared" si="14"/>
        <v/>
      </c>
      <c r="N148" t="str">
        <f t="shared" si="10"/>
        <v/>
      </c>
    </row>
    <row r="149" spans="2:14">
      <c r="B149" t="s">
        <v>71</v>
      </c>
      <c r="F149" t="s">
        <v>75</v>
      </c>
      <c r="G149" t="str">
        <f t="shared" si="11"/>
        <v/>
      </c>
      <c r="H149" t="s">
        <v>76</v>
      </c>
      <c r="I149" t="str">
        <f t="shared" si="12"/>
        <v/>
      </c>
      <c r="K149" t="str">
        <f t="shared" si="13"/>
        <v/>
      </c>
      <c r="L149" t="s">
        <v>79</v>
      </c>
      <c r="M149" t="str">
        <f t="shared" si="14"/>
        <v/>
      </c>
      <c r="N149" t="str">
        <f t="shared" si="10"/>
        <v/>
      </c>
    </row>
    <row r="150" spans="2:14">
      <c r="B150" t="s">
        <v>71</v>
      </c>
      <c r="F150" t="s">
        <v>75</v>
      </c>
      <c r="G150" t="str">
        <f t="shared" si="11"/>
        <v/>
      </c>
      <c r="H150" t="s">
        <v>76</v>
      </c>
      <c r="I150" t="str">
        <f t="shared" si="12"/>
        <v/>
      </c>
      <c r="K150" t="str">
        <f t="shared" si="13"/>
        <v/>
      </c>
      <c r="L150" t="s">
        <v>79</v>
      </c>
      <c r="M150" t="str">
        <f t="shared" si="14"/>
        <v/>
      </c>
      <c r="N150" t="str">
        <f t="shared" si="10"/>
        <v/>
      </c>
    </row>
    <row r="151" spans="2:14">
      <c r="B151" t="s">
        <v>71</v>
      </c>
      <c r="F151" t="s">
        <v>75</v>
      </c>
      <c r="G151" t="str">
        <f t="shared" si="11"/>
        <v/>
      </c>
      <c r="H151" t="s">
        <v>76</v>
      </c>
      <c r="I151" t="str">
        <f t="shared" si="12"/>
        <v/>
      </c>
      <c r="K151" t="str">
        <f t="shared" si="13"/>
        <v/>
      </c>
      <c r="L151" t="s">
        <v>79</v>
      </c>
      <c r="M151" t="str">
        <f t="shared" si="14"/>
        <v/>
      </c>
      <c r="N151" t="str">
        <f t="shared" si="10"/>
        <v/>
      </c>
    </row>
    <row r="152" spans="2:14">
      <c r="B152" t="s">
        <v>71</v>
      </c>
      <c r="F152" t="s">
        <v>75</v>
      </c>
      <c r="G152" t="str">
        <f t="shared" si="11"/>
        <v/>
      </c>
      <c r="H152" t="s">
        <v>76</v>
      </c>
      <c r="I152" t="str">
        <f t="shared" si="12"/>
        <v/>
      </c>
      <c r="K152" t="str">
        <f t="shared" si="13"/>
        <v/>
      </c>
      <c r="L152" t="s">
        <v>79</v>
      </c>
      <c r="M152" t="str">
        <f t="shared" si="14"/>
        <v/>
      </c>
      <c r="N152" t="str">
        <f t="shared" si="10"/>
        <v/>
      </c>
    </row>
    <row r="153" spans="2:14">
      <c r="B153" t="s">
        <v>71</v>
      </c>
      <c r="F153" t="s">
        <v>75</v>
      </c>
      <c r="G153" t="str">
        <f t="shared" si="11"/>
        <v/>
      </c>
      <c r="H153" t="s">
        <v>76</v>
      </c>
      <c r="I153" t="str">
        <f t="shared" si="12"/>
        <v/>
      </c>
      <c r="K153" t="str">
        <f t="shared" si="13"/>
        <v/>
      </c>
      <c r="L153" t="s">
        <v>79</v>
      </c>
      <c r="M153" t="str">
        <f t="shared" si="14"/>
        <v/>
      </c>
      <c r="N153" t="str">
        <f t="shared" si="10"/>
        <v/>
      </c>
    </row>
    <row r="154" spans="2:14">
      <c r="B154" t="s">
        <v>71</v>
      </c>
      <c r="F154" t="s">
        <v>75</v>
      </c>
      <c r="G154" t="str">
        <f t="shared" si="11"/>
        <v/>
      </c>
      <c r="H154" t="s">
        <v>76</v>
      </c>
      <c r="I154" t="str">
        <f t="shared" si="12"/>
        <v/>
      </c>
      <c r="K154" t="str">
        <f t="shared" si="13"/>
        <v/>
      </c>
      <c r="L154" t="s">
        <v>79</v>
      </c>
      <c r="M154" t="str">
        <f t="shared" si="14"/>
        <v/>
      </c>
      <c r="N154" t="str">
        <f t="shared" si="10"/>
        <v/>
      </c>
    </row>
    <row r="155" spans="2:14">
      <c r="B155" t="s">
        <v>71</v>
      </c>
      <c r="F155" t="s">
        <v>75</v>
      </c>
      <c r="G155" t="str">
        <f t="shared" si="11"/>
        <v/>
      </c>
      <c r="H155" t="s">
        <v>76</v>
      </c>
      <c r="I155" t="str">
        <f t="shared" si="12"/>
        <v/>
      </c>
      <c r="K155" t="str">
        <f t="shared" si="13"/>
        <v/>
      </c>
      <c r="L155" t="s">
        <v>79</v>
      </c>
      <c r="M155" t="str">
        <f t="shared" si="14"/>
        <v/>
      </c>
      <c r="N155" t="str">
        <f t="shared" si="10"/>
        <v/>
      </c>
    </row>
    <row r="156" spans="2:14">
      <c r="B156" t="s">
        <v>71</v>
      </c>
      <c r="F156" t="s">
        <v>75</v>
      </c>
      <c r="G156" t="str">
        <f t="shared" si="11"/>
        <v/>
      </c>
      <c r="H156" t="s">
        <v>76</v>
      </c>
      <c r="I156" t="str">
        <f t="shared" si="12"/>
        <v/>
      </c>
      <c r="K156" t="str">
        <f t="shared" si="13"/>
        <v/>
      </c>
      <c r="L156" t="s">
        <v>79</v>
      </c>
      <c r="M156" t="str">
        <f t="shared" si="14"/>
        <v/>
      </c>
      <c r="N156" t="str">
        <f t="shared" si="10"/>
        <v/>
      </c>
    </row>
    <row r="157" spans="2:14">
      <c r="B157" t="s">
        <v>71</v>
      </c>
      <c r="F157" t="s">
        <v>75</v>
      </c>
      <c r="G157" t="str">
        <f t="shared" si="11"/>
        <v/>
      </c>
      <c r="H157" t="s">
        <v>76</v>
      </c>
      <c r="I157" t="str">
        <f t="shared" si="12"/>
        <v/>
      </c>
      <c r="K157" t="str">
        <f t="shared" si="13"/>
        <v/>
      </c>
      <c r="L157" t="s">
        <v>79</v>
      </c>
      <c r="M157" t="str">
        <f t="shared" si="14"/>
        <v/>
      </c>
      <c r="N157" t="str">
        <f t="shared" si="10"/>
        <v/>
      </c>
    </row>
    <row r="158" spans="2:14">
      <c r="B158" t="s">
        <v>71</v>
      </c>
      <c r="F158" t="s">
        <v>75</v>
      </c>
      <c r="G158" t="str">
        <f t="shared" si="11"/>
        <v/>
      </c>
      <c r="H158" t="s">
        <v>76</v>
      </c>
      <c r="I158" t="str">
        <f t="shared" si="12"/>
        <v/>
      </c>
      <c r="K158" t="str">
        <f t="shared" si="13"/>
        <v/>
      </c>
      <c r="L158" t="s">
        <v>79</v>
      </c>
      <c r="M158" t="str">
        <f t="shared" si="14"/>
        <v/>
      </c>
      <c r="N158" t="str">
        <f t="shared" si="10"/>
        <v/>
      </c>
    </row>
    <row r="159" spans="2:14">
      <c r="B159" t="s">
        <v>71</v>
      </c>
      <c r="F159" t="s">
        <v>75</v>
      </c>
      <c r="G159" t="str">
        <f t="shared" si="11"/>
        <v/>
      </c>
      <c r="H159" t="s">
        <v>76</v>
      </c>
      <c r="I159" t="str">
        <f t="shared" si="12"/>
        <v/>
      </c>
      <c r="K159" t="str">
        <f t="shared" si="13"/>
        <v/>
      </c>
      <c r="L159" t="s">
        <v>79</v>
      </c>
      <c r="M159" t="str">
        <f t="shared" si="14"/>
        <v/>
      </c>
      <c r="N159" t="str">
        <f t="shared" si="10"/>
        <v/>
      </c>
    </row>
    <row r="160" spans="2:14">
      <c r="B160" t="s">
        <v>71</v>
      </c>
      <c r="F160" t="s">
        <v>75</v>
      </c>
      <c r="G160" t="str">
        <f t="shared" si="11"/>
        <v/>
      </c>
      <c r="H160" t="s">
        <v>76</v>
      </c>
      <c r="I160" t="str">
        <f t="shared" si="12"/>
        <v/>
      </c>
      <c r="K160" t="str">
        <f t="shared" si="13"/>
        <v/>
      </c>
      <c r="L160" t="s">
        <v>79</v>
      </c>
      <c r="M160" t="str">
        <f t="shared" si="14"/>
        <v/>
      </c>
      <c r="N160" t="str">
        <f t="shared" si="10"/>
        <v/>
      </c>
    </row>
    <row r="161" spans="2:14">
      <c r="B161" t="s">
        <v>71</v>
      </c>
      <c r="F161" t="s">
        <v>75</v>
      </c>
      <c r="G161" t="str">
        <f t="shared" si="11"/>
        <v/>
      </c>
      <c r="H161" t="s">
        <v>76</v>
      </c>
      <c r="I161" t="str">
        <f t="shared" si="12"/>
        <v/>
      </c>
      <c r="K161" t="str">
        <f t="shared" si="13"/>
        <v/>
      </c>
      <c r="L161" t="s">
        <v>79</v>
      </c>
      <c r="M161" t="str">
        <f t="shared" si="14"/>
        <v/>
      </c>
      <c r="N161" t="str">
        <f t="shared" si="10"/>
        <v/>
      </c>
    </row>
    <row r="162" spans="2:14">
      <c r="B162" t="s">
        <v>71</v>
      </c>
      <c r="F162" t="s">
        <v>75</v>
      </c>
      <c r="G162" t="str">
        <f t="shared" si="11"/>
        <v/>
      </c>
      <c r="H162" t="s">
        <v>76</v>
      </c>
      <c r="I162" t="str">
        <f t="shared" si="12"/>
        <v/>
      </c>
      <c r="K162" t="str">
        <f t="shared" si="13"/>
        <v/>
      </c>
      <c r="L162" t="s">
        <v>79</v>
      </c>
      <c r="M162" t="str">
        <f t="shared" si="14"/>
        <v/>
      </c>
      <c r="N162" t="str">
        <f t="shared" si="10"/>
        <v/>
      </c>
    </row>
    <row r="163" spans="2:14">
      <c r="B163" t="s">
        <v>71</v>
      </c>
      <c r="F163" t="s">
        <v>75</v>
      </c>
      <c r="G163" t="str">
        <f t="shared" si="11"/>
        <v/>
      </c>
      <c r="H163" t="s">
        <v>76</v>
      </c>
      <c r="I163" t="str">
        <f t="shared" si="12"/>
        <v/>
      </c>
      <c r="K163" t="str">
        <f t="shared" si="13"/>
        <v/>
      </c>
      <c r="L163" t="s">
        <v>79</v>
      </c>
      <c r="M163" t="str">
        <f t="shared" si="14"/>
        <v/>
      </c>
      <c r="N163" t="str">
        <f t="shared" si="10"/>
        <v/>
      </c>
    </row>
    <row r="164" spans="2:14">
      <c r="B164" t="s">
        <v>71</v>
      </c>
      <c r="F164" t="s">
        <v>75</v>
      </c>
      <c r="G164" t="str">
        <f t="shared" si="11"/>
        <v/>
      </c>
      <c r="H164" t="s">
        <v>76</v>
      </c>
      <c r="I164" t="str">
        <f t="shared" si="12"/>
        <v/>
      </c>
      <c r="K164" t="str">
        <f t="shared" si="13"/>
        <v/>
      </c>
      <c r="L164" t="s">
        <v>79</v>
      </c>
      <c r="M164" t="str">
        <f t="shared" si="14"/>
        <v/>
      </c>
      <c r="N164" t="str">
        <f t="shared" si="10"/>
        <v/>
      </c>
    </row>
    <row r="165" spans="2:14">
      <c r="B165" t="s">
        <v>71</v>
      </c>
      <c r="F165" t="s">
        <v>75</v>
      </c>
      <c r="G165" t="str">
        <f t="shared" si="11"/>
        <v/>
      </c>
      <c r="H165" t="s">
        <v>76</v>
      </c>
      <c r="I165" t="str">
        <f t="shared" si="12"/>
        <v/>
      </c>
      <c r="K165" t="str">
        <f t="shared" si="13"/>
        <v/>
      </c>
      <c r="L165" t="s">
        <v>79</v>
      </c>
      <c r="M165" t="str">
        <f t="shared" si="14"/>
        <v/>
      </c>
      <c r="N165" t="str">
        <f t="shared" si="10"/>
        <v/>
      </c>
    </row>
    <row r="166" spans="2:14">
      <c r="B166" t="s">
        <v>71</v>
      </c>
      <c r="F166" t="s">
        <v>75</v>
      </c>
      <c r="G166" t="str">
        <f t="shared" si="11"/>
        <v/>
      </c>
      <c r="H166" t="s">
        <v>76</v>
      </c>
      <c r="I166" t="str">
        <f t="shared" si="12"/>
        <v/>
      </c>
      <c r="K166" t="str">
        <f t="shared" si="13"/>
        <v/>
      </c>
      <c r="L166" t="s">
        <v>79</v>
      </c>
      <c r="M166" t="str">
        <f t="shared" si="14"/>
        <v/>
      </c>
      <c r="N166" t="str">
        <f t="shared" si="10"/>
        <v/>
      </c>
    </row>
    <row r="167" spans="2:14">
      <c r="B167" t="s">
        <v>71</v>
      </c>
      <c r="F167" t="s">
        <v>75</v>
      </c>
      <c r="G167" t="str">
        <f t="shared" si="11"/>
        <v/>
      </c>
      <c r="H167" t="s">
        <v>76</v>
      </c>
      <c r="I167" t="str">
        <f t="shared" si="12"/>
        <v/>
      </c>
      <c r="K167" t="str">
        <f t="shared" si="13"/>
        <v/>
      </c>
      <c r="L167" t="s">
        <v>79</v>
      </c>
      <c r="M167" t="str">
        <f t="shared" si="14"/>
        <v/>
      </c>
      <c r="N167" t="str">
        <f t="shared" si="10"/>
        <v/>
      </c>
    </row>
    <row r="168" spans="2:14">
      <c r="B168" t="s">
        <v>71</v>
      </c>
      <c r="F168" t="s">
        <v>75</v>
      </c>
      <c r="G168" t="str">
        <f t="shared" si="11"/>
        <v/>
      </c>
      <c r="H168" t="s">
        <v>76</v>
      </c>
      <c r="I168" t="str">
        <f t="shared" si="12"/>
        <v/>
      </c>
      <c r="K168" t="str">
        <f t="shared" si="13"/>
        <v/>
      </c>
      <c r="L168" t="s">
        <v>79</v>
      </c>
      <c r="M168" t="str">
        <f t="shared" si="14"/>
        <v/>
      </c>
      <c r="N168" t="str">
        <f t="shared" si="10"/>
        <v/>
      </c>
    </row>
    <row r="169" spans="2:14">
      <c r="B169" t="s">
        <v>71</v>
      </c>
      <c r="F169" t="s">
        <v>75</v>
      </c>
      <c r="G169" t="str">
        <f t="shared" si="11"/>
        <v/>
      </c>
      <c r="H169" t="s">
        <v>76</v>
      </c>
      <c r="I169" t="str">
        <f t="shared" si="12"/>
        <v/>
      </c>
      <c r="K169" t="str">
        <f t="shared" si="13"/>
        <v/>
      </c>
      <c r="L169" t="s">
        <v>79</v>
      </c>
      <c r="M169" t="str">
        <f t="shared" si="14"/>
        <v/>
      </c>
      <c r="N169" t="str">
        <f t="shared" si="10"/>
        <v/>
      </c>
    </row>
    <row r="170" spans="2:14">
      <c r="B170" t="s">
        <v>71</v>
      </c>
      <c r="F170" t="s">
        <v>75</v>
      </c>
      <c r="G170" t="str">
        <f t="shared" si="11"/>
        <v/>
      </c>
      <c r="H170" t="s">
        <v>76</v>
      </c>
      <c r="I170" t="str">
        <f t="shared" si="12"/>
        <v/>
      </c>
      <c r="K170" t="str">
        <f t="shared" si="13"/>
        <v/>
      </c>
      <c r="L170" t="s">
        <v>79</v>
      </c>
      <c r="M170" t="str">
        <f t="shared" si="14"/>
        <v/>
      </c>
      <c r="N170" t="str">
        <f t="shared" si="10"/>
        <v/>
      </c>
    </row>
    <row r="171" spans="2:14">
      <c r="B171" t="s">
        <v>71</v>
      </c>
      <c r="F171" t="s">
        <v>75</v>
      </c>
      <c r="G171" t="str">
        <f t="shared" si="11"/>
        <v/>
      </c>
      <c r="H171" t="s">
        <v>76</v>
      </c>
      <c r="I171" t="str">
        <f t="shared" si="12"/>
        <v/>
      </c>
      <c r="K171" t="str">
        <f t="shared" si="13"/>
        <v/>
      </c>
      <c r="L171" t="s">
        <v>79</v>
      </c>
      <c r="M171" t="str">
        <f t="shared" si="14"/>
        <v/>
      </c>
      <c r="N171" t="str">
        <f t="shared" si="10"/>
        <v/>
      </c>
    </row>
    <row r="172" spans="2:14">
      <c r="B172" t="s">
        <v>71</v>
      </c>
      <c r="F172" t="s">
        <v>75</v>
      </c>
      <c r="G172" t="str">
        <f t="shared" si="11"/>
        <v/>
      </c>
      <c r="H172" t="s">
        <v>76</v>
      </c>
      <c r="I172" t="str">
        <f t="shared" si="12"/>
        <v/>
      </c>
      <c r="K172" t="str">
        <f t="shared" si="13"/>
        <v/>
      </c>
      <c r="L172" t="s">
        <v>79</v>
      </c>
      <c r="M172" t="str">
        <f t="shared" si="14"/>
        <v/>
      </c>
      <c r="N172" t="str">
        <f t="shared" si="10"/>
        <v/>
      </c>
    </row>
    <row r="173" spans="2:14">
      <c r="B173" t="s">
        <v>71</v>
      </c>
      <c r="F173" t="s">
        <v>75</v>
      </c>
      <c r="G173" t="str">
        <f t="shared" si="11"/>
        <v/>
      </c>
      <c r="H173" t="s">
        <v>76</v>
      </c>
      <c r="I173" t="str">
        <f t="shared" si="12"/>
        <v/>
      </c>
      <c r="K173" t="str">
        <f t="shared" si="13"/>
        <v/>
      </c>
      <c r="L173" t="s">
        <v>79</v>
      </c>
      <c r="M173" t="str">
        <f t="shared" si="14"/>
        <v/>
      </c>
      <c r="N173" t="str">
        <f t="shared" si="10"/>
        <v/>
      </c>
    </row>
    <row r="174" spans="2:14">
      <c r="B174" t="s">
        <v>71</v>
      </c>
      <c r="F174" t="s">
        <v>75</v>
      </c>
      <c r="G174" t="str">
        <f t="shared" si="11"/>
        <v/>
      </c>
      <c r="H174" t="s">
        <v>76</v>
      </c>
      <c r="I174" t="str">
        <f t="shared" si="12"/>
        <v/>
      </c>
      <c r="K174" t="str">
        <f t="shared" si="13"/>
        <v/>
      </c>
      <c r="L174" t="s">
        <v>79</v>
      </c>
      <c r="M174" t="str">
        <f t="shared" si="14"/>
        <v/>
      </c>
      <c r="N174" t="str">
        <f t="shared" si="10"/>
        <v/>
      </c>
    </row>
    <row r="175" spans="2:14">
      <c r="B175" t="s">
        <v>71</v>
      </c>
      <c r="F175" t="s">
        <v>75</v>
      </c>
      <c r="G175" t="str">
        <f t="shared" si="11"/>
        <v/>
      </c>
      <c r="H175" t="s">
        <v>76</v>
      </c>
      <c r="I175" t="str">
        <f t="shared" si="12"/>
        <v/>
      </c>
      <c r="K175" t="str">
        <f t="shared" si="13"/>
        <v/>
      </c>
      <c r="L175" t="s">
        <v>79</v>
      </c>
      <c r="M175" t="str">
        <f t="shared" si="14"/>
        <v/>
      </c>
      <c r="N175" t="str">
        <f t="shared" si="10"/>
        <v/>
      </c>
    </row>
    <row r="176" spans="2:14">
      <c r="B176" t="s">
        <v>71</v>
      </c>
      <c r="F176" t="s">
        <v>75</v>
      </c>
      <c r="G176" t="str">
        <f t="shared" si="11"/>
        <v/>
      </c>
      <c r="H176" t="s">
        <v>76</v>
      </c>
      <c r="I176" t="str">
        <f t="shared" si="12"/>
        <v/>
      </c>
      <c r="K176" t="str">
        <f t="shared" si="13"/>
        <v/>
      </c>
      <c r="L176" t="s">
        <v>79</v>
      </c>
      <c r="M176" t="str">
        <f t="shared" si="14"/>
        <v/>
      </c>
      <c r="N176" t="str">
        <f t="shared" si="10"/>
        <v/>
      </c>
    </row>
    <row r="177" spans="2:14">
      <c r="B177" t="s">
        <v>71</v>
      </c>
      <c r="F177" t="s">
        <v>75</v>
      </c>
      <c r="G177" t="str">
        <f t="shared" si="11"/>
        <v/>
      </c>
      <c r="H177" t="s">
        <v>76</v>
      </c>
      <c r="I177" t="str">
        <f t="shared" si="12"/>
        <v/>
      </c>
      <c r="K177" t="str">
        <f t="shared" si="13"/>
        <v/>
      </c>
      <c r="L177" t="s">
        <v>79</v>
      </c>
      <c r="M177" t="str">
        <f t="shared" si="14"/>
        <v/>
      </c>
      <c r="N177" t="str">
        <f t="shared" si="10"/>
        <v/>
      </c>
    </row>
    <row r="178" spans="2:14">
      <c r="B178" t="s">
        <v>71</v>
      </c>
      <c r="F178" t="s">
        <v>75</v>
      </c>
      <c r="G178" t="str">
        <f t="shared" si="11"/>
        <v/>
      </c>
      <c r="H178" t="s">
        <v>76</v>
      </c>
      <c r="I178" t="str">
        <f t="shared" si="12"/>
        <v/>
      </c>
      <c r="K178" t="str">
        <f t="shared" si="13"/>
        <v/>
      </c>
      <c r="L178" t="s">
        <v>79</v>
      </c>
      <c r="M178" t="str">
        <f t="shared" si="14"/>
        <v/>
      </c>
      <c r="N178" t="str">
        <f t="shared" si="10"/>
        <v/>
      </c>
    </row>
    <row r="179" spans="2:14">
      <c r="B179" t="s">
        <v>71</v>
      </c>
      <c r="F179" t="s">
        <v>75</v>
      </c>
      <c r="G179" t="str">
        <f t="shared" si="11"/>
        <v/>
      </c>
      <c r="H179" t="s">
        <v>76</v>
      </c>
      <c r="I179" t="str">
        <f t="shared" si="12"/>
        <v/>
      </c>
      <c r="K179" t="str">
        <f t="shared" si="13"/>
        <v/>
      </c>
      <c r="L179" t="s">
        <v>79</v>
      </c>
      <c r="M179" t="str">
        <f t="shared" si="14"/>
        <v/>
      </c>
      <c r="N179" t="str">
        <f t="shared" si="10"/>
        <v/>
      </c>
    </row>
    <row r="180" spans="2:14">
      <c r="B180" t="s">
        <v>71</v>
      </c>
      <c r="F180" t="s">
        <v>75</v>
      </c>
      <c r="G180" t="str">
        <f t="shared" si="11"/>
        <v/>
      </c>
      <c r="H180" t="s">
        <v>76</v>
      </c>
      <c r="I180" t="str">
        <f t="shared" si="12"/>
        <v/>
      </c>
      <c r="K180" t="str">
        <f t="shared" si="13"/>
        <v/>
      </c>
      <c r="L180" t="s">
        <v>79</v>
      </c>
      <c r="M180" t="str">
        <f t="shared" si="14"/>
        <v/>
      </c>
      <c r="N180" t="str">
        <f t="shared" si="10"/>
        <v/>
      </c>
    </row>
    <row r="181" spans="2:14">
      <c r="B181" t="s">
        <v>71</v>
      </c>
      <c r="F181" t="s">
        <v>75</v>
      </c>
      <c r="G181" t="str">
        <f t="shared" si="11"/>
        <v/>
      </c>
      <c r="H181" t="s">
        <v>76</v>
      </c>
      <c r="I181" t="str">
        <f t="shared" si="12"/>
        <v/>
      </c>
      <c r="K181" t="str">
        <f t="shared" si="13"/>
        <v/>
      </c>
      <c r="L181" t="s">
        <v>79</v>
      </c>
      <c r="M181" t="str">
        <f t="shared" si="14"/>
        <v/>
      </c>
      <c r="N181" t="str">
        <f t="shared" si="10"/>
        <v/>
      </c>
    </row>
    <row r="182" spans="2:14">
      <c r="B182" t="s">
        <v>71</v>
      </c>
      <c r="F182" t="s">
        <v>75</v>
      </c>
      <c r="G182" t="str">
        <f t="shared" si="11"/>
        <v/>
      </c>
      <c r="H182" t="s">
        <v>76</v>
      </c>
      <c r="I182" t="str">
        <f t="shared" si="12"/>
        <v/>
      </c>
      <c r="K182" t="str">
        <f t="shared" si="13"/>
        <v/>
      </c>
      <c r="L182" t="s">
        <v>79</v>
      </c>
      <c r="M182" t="str">
        <f t="shared" si="14"/>
        <v/>
      </c>
      <c r="N182" t="str">
        <f t="shared" si="10"/>
        <v/>
      </c>
    </row>
    <row r="183" spans="2:14">
      <c r="B183" t="s">
        <v>71</v>
      </c>
      <c r="F183" t="s">
        <v>75</v>
      </c>
      <c r="G183" t="str">
        <f t="shared" si="11"/>
        <v/>
      </c>
      <c r="H183" t="s">
        <v>76</v>
      </c>
      <c r="I183" t="str">
        <f t="shared" si="12"/>
        <v/>
      </c>
      <c r="K183" t="str">
        <f t="shared" si="13"/>
        <v/>
      </c>
      <c r="L183" t="s">
        <v>79</v>
      </c>
      <c r="M183" t="str">
        <f t="shared" si="14"/>
        <v/>
      </c>
      <c r="N183" t="str">
        <f t="shared" si="10"/>
        <v/>
      </c>
    </row>
    <row r="184" spans="2:14">
      <c r="B184" t="s">
        <v>71</v>
      </c>
      <c r="F184" t="s">
        <v>75</v>
      </c>
      <c r="G184" t="str">
        <f t="shared" si="11"/>
        <v/>
      </c>
      <c r="H184" t="s">
        <v>76</v>
      </c>
      <c r="I184" t="str">
        <f t="shared" si="12"/>
        <v/>
      </c>
      <c r="K184" t="str">
        <f t="shared" si="13"/>
        <v/>
      </c>
      <c r="L184" t="s">
        <v>79</v>
      </c>
      <c r="M184" t="str">
        <f t="shared" si="14"/>
        <v/>
      </c>
      <c r="N184" t="str">
        <f t="shared" si="10"/>
        <v/>
      </c>
    </row>
  </sheetData>
  <protectedRanges>
    <protectedRange algorithmName="SHA-512" hashValue="5y3A4ozvrLwBQujdclSqOGBHtGFQZa9VztVe73k4zC9fbS2WtPTAfALIFdPAeJmfBejYjgpkSKWKi8Hgi8pPwQ==" saltValue="xqlv9pjvIWa1FDTdVlEZsg==" spinCount="100000" sqref="O17:Q19" name="FinalURL"/>
    <protectedRange algorithmName="SHA-512" hashValue="IBPmeOEqMU1ZvacZrUivAiFsWdZq2tnyAkKXK8ZC+30OsEC2D/6U2k5nRFMBj2OAGUQz0i/yi7ZC6LTxMiguwA==" saltValue="/Yra3TLF9mvbUHq0yDbixA==" spinCount="100000" sqref="E185:E1016" name="Medium"/>
    <protectedRange algorithmName="SHA-512" hashValue="y4sXcfbAocK9HxJcvoGF/Qb5z2zk81kMq2zRumTmZ9fjZW5wIuEkP5NF0YiUN6/f+asFb+0aTZo01gqbfJAMPg==" saltValue="7xPatJUvFysdE6wnojP31A==" spinCount="100000" sqref="C185:C1016" name="Source"/>
  </protectedRanges>
  <autoFilter ref="A17:N184" xr:uid="{A007B8B3-20CE-4085-BFAF-72C551044ABE}"/>
  <mergeCells count="2">
    <mergeCell ref="O15:Q15"/>
    <mergeCell ref="O14:Q14"/>
  </mergeCells>
  <phoneticPr fontId="7" type="noConversion"/>
  <conditionalFormatting sqref="A30:B184 B29 A26:B28 B25 A19:B24 A18:N18 C19:N184">
    <cfRule type="containsText" dxfId="1" priority="2" operator="containsText" text="Manually">
      <formula>NOT(ISERROR(SEARCH("Manually",A18)))</formula>
    </cfRule>
  </conditionalFormatting>
  <conditionalFormatting sqref="O18:Q19">
    <cfRule type="containsText" dxfId="0" priority="1" operator="containsText" text="Manually">
      <formula>NOT(ISERROR(SEARCH("Manually",O18)))</formula>
    </cfRule>
  </conditionalFormatting>
  <dataValidations count="9">
    <dataValidation allowBlank="1" showInputMessage="1" showErrorMessage="1" promptTitle="Campaign Name" prompt="Input the name of your advertising campaign here. You should exactly match the campaign name in the advertising platform." sqref="M18:M184" xr:uid="{E4B4A40B-837F-43F1-9604-DF012D7DED8E}"/>
    <dataValidation allowBlank="1" showInputMessage="1" showErrorMessage="1" promptTitle="Input Landing Page" prompt="Add the desired landing page here, in simplified format (i.e. dnb.com instead of https://dnb.com)" sqref="A18" xr:uid="{30F3FC35-2584-47BF-888D-1E0E73C11F4B}"/>
    <dataValidation allowBlank="1" showInputMessage="1" showErrorMessage="1" promptTitle="Campaign ID" prompt="If a dynamic parameter is shown in this field (anything bracketed in {}), no action is required. If you have selected LinkedIn as the source, you must manually add the campaign ID." sqref="G17" xr:uid="{BDA34D3A-DE89-4346-8764-F28E03A35349}"/>
    <dataValidation allowBlank="1" showInputMessage="1" showErrorMessage="1" promptTitle="Select Medium" prompt="Select the medium of traffic for this campaign." sqref="E17" xr:uid="{D5783B0D-4115-4EDD-B910-E3E0056FCD6B}"/>
    <dataValidation type="list" allowBlank="1" showInputMessage="1" showErrorMessage="1" sqref="E18:E184" xr:uid="{5D20F580-1DDA-46D2-BCC7-F347C22DB7F5}">
      <formula1>"paid, social, display, email, organic, direct, referral"</formula1>
    </dataValidation>
    <dataValidation allowBlank="1" showInputMessage="1" showErrorMessage="1" promptTitle="Select Source" prompt="Select the source for this campaign's traffic." sqref="C17" xr:uid="{6EAF4B30-6EDB-4DA5-9607-F8577232C76A}"/>
    <dataValidation type="list" allowBlank="1" showInputMessage="1" showErrorMessage="1" sqref="C18:C184" xr:uid="{B85E5441-F7B5-4F33-BC32-26B1D96F24F1}">
      <formula1>"google, youtube, gdn, facebook, linkedin"</formula1>
    </dataValidation>
    <dataValidation allowBlank="1" showInputMessage="1" showErrorMessage="1" promptTitle="Input Asset ID" prompt="If a dynamic parameter is shown in this field (anything bracketed in {}), no action is required. If you have selected LinkedIn as the source, you must manually add the ad id for tracking." sqref="M17" xr:uid="{DCC57FAA-A99C-403B-9F9C-3A4719450F6D}"/>
    <dataValidation allowBlank="1" showInputMessage="1" showErrorMessage="1" promptTitle="Input Account ID" prompt="You must manually input the account ID of the advertising platform as displayed in your D&amp;B Rev.Up platform." sqref="K17" xr:uid="{B9A08BEE-B16B-4B56-8059-5E57985A7F3C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25D2AD-AFF6-419E-B8F8-BB65FAFD1563}">
          <x14:formula1>
            <xm:f>Instructions!$D$10:$D$11</xm:f>
          </x14:formula1>
          <xm:sqref>A2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36A8806CD0734BB17F283CD20F1E59" ma:contentTypeVersion="16" ma:contentTypeDescription="Create a new document." ma:contentTypeScope="" ma:versionID="103c5b62e058fa9fcc77c7c3eab160fd">
  <xsd:schema xmlns:xsd="http://www.w3.org/2001/XMLSchema" xmlns:xs="http://www.w3.org/2001/XMLSchema" xmlns:p="http://schemas.microsoft.com/office/2006/metadata/properties" xmlns:ns1="http://schemas.microsoft.com/sharepoint/v3" xmlns:ns3="dc37d987-367e-45de-93b0-82d6f6d1ffa8" xmlns:ns4="24d88bcd-d30c-4726-ac60-3fb4da886267" targetNamespace="http://schemas.microsoft.com/office/2006/metadata/properties" ma:root="true" ma:fieldsID="ae70fc8ad69bd15e91f277fc0bad0ddb" ns1:_="" ns3:_="" ns4:_="">
    <xsd:import namespace="http://schemas.microsoft.com/sharepoint/v3"/>
    <xsd:import namespace="dc37d987-367e-45de-93b0-82d6f6d1ffa8"/>
    <xsd:import namespace="24d88bcd-d30c-4726-ac60-3fb4da8862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7d987-367e-45de-93b0-82d6f6d1ff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d88bcd-d30c-4726-ac60-3fb4da88626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187543-3FAA-46F4-9A59-0F15DB3AF0ED}"/>
</file>

<file path=customXml/itemProps2.xml><?xml version="1.0" encoding="utf-8"?>
<ds:datastoreItem xmlns:ds="http://schemas.openxmlformats.org/officeDocument/2006/customXml" ds:itemID="{9DFF8DB6-C4BA-497A-B008-3705E2B34CB4}"/>
</file>

<file path=customXml/itemProps3.xml><?xml version="1.0" encoding="utf-8"?>
<ds:datastoreItem xmlns:ds="http://schemas.openxmlformats.org/officeDocument/2006/customXml" ds:itemID="{6F9C3D7F-2B4B-4597-89D8-558D3417D0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Bloom, Paul</dc:creator>
  <cp:keywords/>
  <dc:description/>
  <cp:lastModifiedBy>Wolf, Amanda</cp:lastModifiedBy>
  <cp:revision/>
  <dcterms:created xsi:type="dcterms:W3CDTF">2021-12-29T21:47:29Z</dcterms:created>
  <dcterms:modified xsi:type="dcterms:W3CDTF">2021-12-30T22:50:25Z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79eeddc-1c94-446c-a0ef-c3f9c2abfb16_Enabled">
    <vt:lpwstr>true</vt:lpwstr>
  </property>
  <property fmtid="{D5CDD505-2E9C-101B-9397-08002B2CF9AE}" pid="3" name="MSIP_Label_279eeddc-1c94-446c-a0ef-c3f9c2abfb16_SetDate">
    <vt:lpwstr>2021-12-29T22:29:07Z</vt:lpwstr>
  </property>
  <property fmtid="{D5CDD505-2E9C-101B-9397-08002B2CF9AE}" pid="4" name="MSIP_Label_279eeddc-1c94-446c-a0ef-c3f9c2abfb16_Method">
    <vt:lpwstr>Privileged</vt:lpwstr>
  </property>
  <property fmtid="{D5CDD505-2E9C-101B-9397-08002B2CF9AE}" pid="5" name="MSIP_Label_279eeddc-1c94-446c-a0ef-c3f9c2abfb16_Name">
    <vt:lpwstr>279eeddc-1c94-446c-a0ef-c3f9c2abfb16</vt:lpwstr>
  </property>
  <property fmtid="{D5CDD505-2E9C-101B-9397-08002B2CF9AE}" pid="6" name="MSIP_Label_279eeddc-1c94-446c-a0ef-c3f9c2abfb16_SiteId">
    <vt:lpwstr>19e2b708-bf12-4375-9719-8dec42771b3e</vt:lpwstr>
  </property>
  <property fmtid="{D5CDD505-2E9C-101B-9397-08002B2CF9AE}" pid="7" name="MSIP_Label_279eeddc-1c94-446c-a0ef-c3f9c2abfb16_ActionId">
    <vt:lpwstr>76e8f150-4d5b-457c-a5a9-0000d8cb5d76</vt:lpwstr>
  </property>
  <property fmtid="{D5CDD505-2E9C-101B-9397-08002B2CF9AE}" pid="8" name="MSIP_Label_279eeddc-1c94-446c-a0ef-c3f9c2abfb16_ContentBits">
    <vt:lpwstr>0</vt:lpwstr>
  </property>
  <property fmtid="{D5CDD505-2E9C-101B-9397-08002B2CF9AE}" pid="9" name="ContentTypeId">
    <vt:lpwstr>0x0101005B36A8806CD0734BB17F283CD20F1E59</vt:lpwstr>
  </property>
</Properties>
</file>